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um\OneDrive\MCP4\hum\2021\Komise\"/>
    </mc:Choice>
  </mc:AlternateContent>
  <bookViews>
    <workbookView xWindow="0" yWindow="0" windowWidth="28800" windowHeight="12435" tabRatio="960" firstSheet="3" activeTab="3"/>
  </bookViews>
  <sheets>
    <sheet name="SPORT I." sheetId="20" r:id="rId1"/>
    <sheet name="SPORT II." sheetId="21" r:id="rId2"/>
    <sheet name="SPORT III." sheetId="22" r:id="rId3"/>
    <sheet name="SPORT IV." sheetId="23" r:id="rId4"/>
    <sheet name="KULTURA I." sheetId="17" r:id="rId5"/>
    <sheet name="KULTURA II." sheetId="18" r:id="rId6"/>
    <sheet name="KULTURA III." sheetId="19" r:id="rId7"/>
    <sheet name="BEZPEČNOST" sheetId="14" r:id="rId8"/>
    <sheet name="SOC a ZDR I." sheetId="35" r:id="rId9"/>
    <sheet name="SOC a ZDR II." sheetId="36" r:id="rId10"/>
    <sheet name="SOC a ZDR III." sheetId="37" r:id="rId11"/>
    <sheet name="SOC a ZDR IV." sheetId="38" r:id="rId12"/>
    <sheet name="SOC a ZDR V." sheetId="39" r:id="rId13"/>
    <sheet name="SOC a ZDR VI." sheetId="40" r:id="rId14"/>
    <sheet name="SOC a ZDR VII." sheetId="41" r:id="rId15"/>
    <sheet name="SOC a ZDR VIII." sheetId="42" r:id="rId16"/>
    <sheet name="RP a INTEGR. I." sheetId="16" r:id="rId17"/>
    <sheet name="RP a INTEGR. II." sheetId="15" r:id="rId18"/>
    <sheet name="ŽP I." sheetId="32" r:id="rId19"/>
    <sheet name="ŽP II." sheetId="33" r:id="rId20"/>
    <sheet name="ŽP III." sheetId="34" r:id="rId21"/>
  </sheets>
  <definedNames>
    <definedName name="_xlnm.Print_Titles" localSheetId="7">BEZPEČNOST!$2:$7</definedName>
    <definedName name="_xlnm.Print_Titles" localSheetId="4">'KULTURA I.'!$2:$7</definedName>
    <definedName name="_xlnm.Print_Titles" localSheetId="5">'KULTURA II.'!$2:$7</definedName>
    <definedName name="_xlnm.Print_Titles" localSheetId="6">'KULTURA III.'!$2:$7</definedName>
    <definedName name="_xlnm.Print_Titles" localSheetId="16">'RP a INTEGR. I.'!$2:$7</definedName>
    <definedName name="_xlnm.Print_Titles" localSheetId="17">'RP a INTEGR. II.'!$2:$7</definedName>
    <definedName name="_xlnm.Print_Titles" localSheetId="8">'SOC a ZDR I.'!$2:$7</definedName>
    <definedName name="_xlnm.Print_Titles" localSheetId="9">'SOC a ZDR II.'!$2:$7</definedName>
    <definedName name="_xlnm.Print_Titles" localSheetId="10">'SOC a ZDR III.'!$2:$7</definedName>
    <definedName name="_xlnm.Print_Titles" localSheetId="11">'SOC a ZDR IV.'!$2:$7</definedName>
    <definedName name="_xlnm.Print_Titles" localSheetId="12">'SOC a ZDR V.'!$2:$7</definedName>
    <definedName name="_xlnm.Print_Titles" localSheetId="13">'SOC a ZDR VI.'!$2:$7</definedName>
    <definedName name="_xlnm.Print_Titles" localSheetId="14">'SOC a ZDR VII.'!$2:$7</definedName>
    <definedName name="_xlnm.Print_Titles" localSheetId="15">'SOC a ZDR VIII.'!$2:$7</definedName>
    <definedName name="_xlnm.Print_Titles" localSheetId="0">'SPORT I.'!$1:$7</definedName>
    <definedName name="_xlnm.Print_Titles" localSheetId="1">'SPORT II.'!$1:$7</definedName>
    <definedName name="_xlnm.Print_Titles" localSheetId="2">'SPORT III.'!$1:$7</definedName>
    <definedName name="_xlnm.Print_Titles" localSheetId="3">'SPORT IV.'!$1:$7</definedName>
    <definedName name="_xlnm.Print_Titles" localSheetId="18">'ŽP I.'!$2:$7</definedName>
    <definedName name="_xlnm.Print_Titles" localSheetId="19">'ŽP II.'!$2:$7</definedName>
    <definedName name="_xlnm.Print_Titles" localSheetId="20">'ŽP III.'!$2:$7</definedName>
    <definedName name="_xlnm.Print_Area" localSheetId="7">BEZPEČNOST!$A$1:$S$62</definedName>
    <definedName name="_xlnm.Print_Area" localSheetId="4">'KULTURA I.'!$A$1:$O$101</definedName>
    <definedName name="_xlnm.Print_Area" localSheetId="5">'KULTURA II.'!$A$1:$O$50</definedName>
    <definedName name="_xlnm.Print_Area" localSheetId="6">'KULTURA III.'!$A$1:$O$23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34" l="1"/>
  <c r="K38" i="15"/>
  <c r="L56" i="16"/>
  <c r="K41" i="23"/>
  <c r="K92" i="22"/>
  <c r="K206" i="21"/>
  <c r="K287" i="20"/>
  <c r="K29" i="34" l="1"/>
  <c r="J38" i="15"/>
  <c r="L74" i="38"/>
  <c r="L65" i="37"/>
  <c r="L47" i="36"/>
  <c r="L59" i="35"/>
  <c r="K26" i="14"/>
  <c r="K23" i="19"/>
  <c r="K50" i="18"/>
  <c r="K101" i="17"/>
  <c r="J41" i="23"/>
  <c r="J92" i="22"/>
  <c r="J206" i="21"/>
  <c r="J287" i="20"/>
  <c r="J29" i="34" l="1"/>
  <c r="I38" i="15"/>
  <c r="I41" i="23"/>
  <c r="I92" i="22"/>
  <c r="I206" i="21"/>
  <c r="I287" i="20"/>
  <c r="H92" i="22"/>
  <c r="H206" i="21"/>
  <c r="H287" i="20"/>
  <c r="H41" i="23" l="1"/>
  <c r="I26" i="14" l="1"/>
  <c r="I56" i="16"/>
  <c r="I101" i="17"/>
  <c r="I50" i="18"/>
  <c r="I23" i="19"/>
  <c r="J65" i="37"/>
  <c r="J59" i="35"/>
  <c r="J47" i="36"/>
  <c r="J74" i="38"/>
  <c r="J29" i="39"/>
  <c r="J17" i="40"/>
  <c r="J23" i="41"/>
  <c r="J29" i="42"/>
  <c r="I23" i="32"/>
  <c r="I23" i="33"/>
  <c r="I29" i="34"/>
  <c r="M29" i="42" l="1"/>
  <c r="L29" i="42"/>
  <c r="K29" i="42"/>
  <c r="I29" i="42"/>
  <c r="H29" i="42"/>
  <c r="F29" i="42"/>
  <c r="M23" i="41"/>
  <c r="L23" i="41"/>
  <c r="K23" i="41"/>
  <c r="I23" i="41"/>
  <c r="H23" i="41"/>
  <c r="F23" i="41"/>
  <c r="M17" i="40"/>
  <c r="L17" i="40"/>
  <c r="K17" i="40"/>
  <c r="I17" i="40"/>
  <c r="H17" i="40"/>
  <c r="F17" i="40"/>
  <c r="M29" i="39"/>
  <c r="L29" i="39"/>
  <c r="K29" i="39"/>
  <c r="I29" i="39"/>
  <c r="H29" i="39"/>
  <c r="F29" i="39"/>
  <c r="M74" i="38"/>
  <c r="K74" i="38"/>
  <c r="I74" i="38"/>
  <c r="H74" i="38"/>
  <c r="F74" i="38"/>
  <c r="M65" i="37"/>
  <c r="K65" i="37"/>
  <c r="I65" i="37"/>
  <c r="H65" i="37"/>
  <c r="F65" i="37"/>
  <c r="M47" i="36"/>
  <c r="K47" i="36"/>
  <c r="I47" i="36"/>
  <c r="H47" i="36"/>
  <c r="F47" i="36"/>
  <c r="M59" i="35"/>
  <c r="K59" i="35"/>
  <c r="I59" i="35"/>
  <c r="H59" i="35"/>
  <c r="F59" i="35"/>
  <c r="H29" i="34" l="1"/>
  <c r="L23" i="33"/>
  <c r="K23" i="33"/>
  <c r="J23" i="33"/>
  <c r="H23" i="33"/>
  <c r="F23" i="33"/>
  <c r="L23" i="32"/>
  <c r="K23" i="32"/>
  <c r="J23" i="32"/>
  <c r="H23" i="32"/>
  <c r="F23" i="32"/>
  <c r="F41" i="23" l="1"/>
  <c r="F92" i="22"/>
  <c r="F206" i="21"/>
  <c r="F287" i="20"/>
  <c r="L23" i="19"/>
  <c r="J23" i="19"/>
  <c r="H23" i="19"/>
  <c r="F23" i="19"/>
  <c r="L50" i="18"/>
  <c r="J50" i="18"/>
  <c r="H50" i="18"/>
  <c r="F50" i="18"/>
  <c r="L101" i="17"/>
  <c r="J101" i="17"/>
  <c r="H101" i="17"/>
  <c r="F101" i="17"/>
  <c r="K56" i="16" l="1"/>
  <c r="J56" i="16"/>
  <c r="H56" i="16"/>
  <c r="F56" i="16"/>
  <c r="H38" i="15" l="1"/>
  <c r="F38" i="15"/>
  <c r="L26" i="14" l="1"/>
  <c r="J26" i="14"/>
  <c r="H26" i="14"/>
  <c r="F26" i="14"/>
</calcChain>
</file>

<file path=xl/sharedStrings.xml><?xml version="1.0" encoding="utf-8"?>
<sst xmlns="http://schemas.openxmlformats.org/spreadsheetml/2006/main" count="3014" uniqueCount="1354">
  <si>
    <t>ANO</t>
  </si>
  <si>
    <t>00540145</t>
  </si>
  <si>
    <t>147 00 Praha 4, Podolí, Veslařský ostrov 62</t>
  </si>
  <si>
    <t>Veslařský klub BLESK, z.s.</t>
  </si>
  <si>
    <t>Praha 13, Stodůlky, Modrá 1980/8</t>
  </si>
  <si>
    <t>Czech Pole Championship, s.r.o.</t>
  </si>
  <si>
    <t>NE</t>
  </si>
  <si>
    <t>Praha 4, Podolí, Podolská 90/5</t>
  </si>
  <si>
    <t>Tělocvičná jednota Sokol Praha - Podolí</t>
  </si>
  <si>
    <t>Tenis pro děti na Praze 4</t>
  </si>
  <si>
    <t>Praha 4, Nusle, Svatoslavova 343/41</t>
  </si>
  <si>
    <t>SK Tenis pro děti, z. s.</t>
  </si>
  <si>
    <t>Česká federace dámy z. s.</t>
  </si>
  <si>
    <t>Dotace na podporu činnosti organizací zajišťujících sportovní a tělovýchovnou aktivitu dětí a mládeže na území Prahy 4</t>
  </si>
  <si>
    <t>Praha 10, Vršovice, Na spojce 968/7</t>
  </si>
  <si>
    <t>Modrá Hvězda Praha, potápěčský klub mládeže, p.s.</t>
  </si>
  <si>
    <t>Tenisová škola TALLENT s.r.o.</t>
  </si>
  <si>
    <t>147 00 Praha 4, Podolí, Levá 29/3</t>
  </si>
  <si>
    <t>Wannado, z.s.</t>
  </si>
  <si>
    <t>Vybavení posilovny a tělocvičny VK Blesk sportovním nářadím</t>
  </si>
  <si>
    <t>120 00 Praha 2, Vinohrady, Na Folimance 2490/2</t>
  </si>
  <si>
    <t>Univerzitní sportovní klub Praha, spolek</t>
  </si>
  <si>
    <t xml:space="preserve">Klánova 371/50, 140 00 Praha 4, Hodkovičky </t>
  </si>
  <si>
    <t>TO TEMPO, z.s.</t>
  </si>
  <si>
    <t>Pštrossova 1507/33,  110 00 Praha 1</t>
  </si>
  <si>
    <t xml:space="preserve">TJ Zora Praha z.s. </t>
  </si>
  <si>
    <t>48135682</t>
  </si>
  <si>
    <t>Voltižní a paravoltižní závody TJ Orion Praha</t>
  </si>
  <si>
    <t>147 00 Praha 4, Braník, U ledáren č. ev. 48</t>
  </si>
  <si>
    <t>TJ Orion Praha, z.s.</t>
  </si>
  <si>
    <t>142 00 Praha 4, Lhotka, Na příčce 1028/15</t>
  </si>
  <si>
    <t>TJ JUNIOR PRAHA, z.s.</t>
  </si>
  <si>
    <t>147 00 Praha 4, Braník, Branická 275/93</t>
  </si>
  <si>
    <t>04461282</t>
  </si>
  <si>
    <t>TJ ABC Braník, z.s. oddíl beachvolejbalu</t>
  </si>
  <si>
    <t>00198773</t>
  </si>
  <si>
    <t>TJ ABC Braník, z.s.</t>
  </si>
  <si>
    <t>Praha 4, Nusle, Na Topolce 1350/1</t>
  </si>
  <si>
    <t>Tenisový klub START PRAHA - TOPOLKA, z. s.</t>
  </si>
  <si>
    <t>Organizační a technické zajištění tenisové školy mládeže TK Start Praha Topolka</t>
  </si>
  <si>
    <t>140 00 Praha 4, Krč, Mezi sklady 107/3</t>
  </si>
  <si>
    <t>Tenisový klub KONSTRUKTIVA, z.s.</t>
  </si>
  <si>
    <t>Nad lomem 1777/1a, 147 00 Praha 4</t>
  </si>
  <si>
    <t>Tělovýchovná jednota Praha-Podolí, z.s.</t>
  </si>
  <si>
    <t>00539104</t>
  </si>
  <si>
    <t>140 00 Praha 4, Nusle, Lomnického 1071/1</t>
  </si>
  <si>
    <t>Tělovýchovná jednota Pankrác, spolek</t>
  </si>
  <si>
    <t>Podpora pořádání soutěží v sálové cyklistice oddílem TJ Pankrác</t>
  </si>
  <si>
    <t>Podpora činnosti oddílu sálové cyklistiky na soustředění a účast na soutěžích</t>
  </si>
  <si>
    <t>Izraelská 3160/6, Strašnice, 100 00 Praha</t>
  </si>
  <si>
    <t>Tělovýchovná jednota Bohemians Praha</t>
  </si>
  <si>
    <t>140 00 Praha 4, Krč, Za obecním úřadem 354/7</t>
  </si>
  <si>
    <t>Tělocvičná jednota Sokol Praha - Krč</t>
  </si>
  <si>
    <t>00569488</t>
  </si>
  <si>
    <t>140 00 Praha 4, Nusle, Na květnici 700/1a</t>
  </si>
  <si>
    <t>Tělocvičná jednota Sokol Nusle Praha</t>
  </si>
  <si>
    <t>141 00 Praha 4, Michle, Pod Stárkou 36/4</t>
  </si>
  <si>
    <t>Tělocvičná jednota Sokol Michle</t>
  </si>
  <si>
    <t xml:space="preserve">140 00 Praha 4, Rozárčina 1335/27  </t>
  </si>
  <si>
    <t>Tělocvičná jednota Sokol Lhotka</t>
  </si>
  <si>
    <t>Tělocvičná jednota Sokol Braník I.</t>
  </si>
  <si>
    <t>02426463</t>
  </si>
  <si>
    <t>155 21 Praha-Zličín, Zličín, Sazovická 458/30</t>
  </si>
  <si>
    <t>TAEKWONDO KLUB PRAHA, z.s.</t>
  </si>
  <si>
    <t>148 00 Praha 11, Chodov, Láskova 1802/3</t>
  </si>
  <si>
    <t>Škola TAEKWON-DO I.T.F. GE-BAEK HOSIN SOOL, z.s.</t>
  </si>
  <si>
    <t>147 00 Praha 4, Podolí, Modřanská 1151/53</t>
  </si>
  <si>
    <t>06377076</t>
  </si>
  <si>
    <t>Děkanská vinice I 987/5, Nusle, 140 00 Praha 4</t>
  </si>
  <si>
    <t>Spartak Praha 4 z.s.</t>
  </si>
  <si>
    <t>68379161</t>
  </si>
  <si>
    <t>Jasná I 1181/6, Braník, 147 00 Praha</t>
  </si>
  <si>
    <t>Sklep sobě, z.s.</t>
  </si>
  <si>
    <t>147 00 Praha 4, Braník, Za mlýnem č. ev. 101</t>
  </si>
  <si>
    <t>SK GORDIC Praha Kačerov, z.s.</t>
  </si>
  <si>
    <t>22724770</t>
  </si>
  <si>
    <t>160 00 Praha 6, Bubeneč, Uralská 770/6</t>
  </si>
  <si>
    <t>Senior fitnes z.s.</t>
  </si>
  <si>
    <t>26564734</t>
  </si>
  <si>
    <t>Tradiční mezinárodní plavecké závody o pohár starosty Prahy 4</t>
  </si>
  <si>
    <t>147 00 Praha 4, Podolí, Nedvědovo náměstí 140/13</t>
  </si>
  <si>
    <t>Sdružení rodičů ZŠ Nedvědovo náměstí, z.s.</t>
  </si>
  <si>
    <t>25608673</t>
  </si>
  <si>
    <t>RAUL, s.r.o.</t>
  </si>
  <si>
    <t>Branická 1882/189, Krč, 140 00 Praha</t>
  </si>
  <si>
    <t>Radioklub OK1KYP, z.s.</t>
  </si>
  <si>
    <t>120 00 Praha 2, Nové Město, Fügnerovo náměstí 1808/3</t>
  </si>
  <si>
    <t>Právě teď! o.p.s.</t>
  </si>
  <si>
    <t>29130212</t>
  </si>
  <si>
    <t>101 00 Praha 10, Vršovice, Přípotoční 1528/2</t>
  </si>
  <si>
    <t>Pontias s.r.o.</t>
  </si>
  <si>
    <t>101 00 Praha 10, Vršovice, Bulharská 996/20</t>
  </si>
  <si>
    <t>OLYMP FLORBAL, z.s.</t>
  </si>
  <si>
    <t>Florbalové kroužky a přípravka pro děti z mateřských a základních škol na území MČ Praha 4</t>
  </si>
  <si>
    <t>02267217</t>
  </si>
  <si>
    <t>Hejbejme se Mezi námi</t>
  </si>
  <si>
    <t>164 00 Praha - Nebušice, Nad Želivkou 903</t>
  </si>
  <si>
    <t>Mezi námi, o.p.s.</t>
  </si>
  <si>
    <t>03578151</t>
  </si>
  <si>
    <t>Sportovní kurzy při školách v Praze 4</t>
  </si>
  <si>
    <t>150 00 Praha 5, Smíchov, Stroupežnického 1720/3</t>
  </si>
  <si>
    <t>LUDUS MAGNUS, z.s.</t>
  </si>
  <si>
    <t>26636824</t>
  </si>
  <si>
    <t>140 00 Praha 4, Nusle, Svatoslavova 771/7</t>
  </si>
  <si>
    <t>LANNA GYM z.s.</t>
  </si>
  <si>
    <t>KVS PRAHA z.s.</t>
  </si>
  <si>
    <t>22850031</t>
  </si>
  <si>
    <t>47610727</t>
  </si>
  <si>
    <t>147 00 Praha 4, Podolí, Podolské nábřeží 1180/5</t>
  </si>
  <si>
    <t>KONDOR skupina ŠÁN</t>
  </si>
  <si>
    <t>140 00 Praha 4, Nusle, Viktorinova 1122/1</t>
  </si>
  <si>
    <t>Junák - český skaut, středisko Platan Praha, z. s.</t>
  </si>
  <si>
    <t>60446943</t>
  </si>
  <si>
    <t>141 00 Praha 4, Záběhlice, Hlavní 2742/126</t>
  </si>
  <si>
    <t>Junák - český skaut, 34. středisko Ostříž Praha, z. s.</t>
  </si>
  <si>
    <t>22899596</t>
  </si>
  <si>
    <t>Pořádání oddílů juda v základních a mateřských školách</t>
  </si>
  <si>
    <t>100 00 Praha 10, U záběhlického zámku 57/2a</t>
  </si>
  <si>
    <t>Judo club Kidsport, z.s.</t>
  </si>
  <si>
    <t>147 00 Praha 4, Hodkovičky, Vltavanů 546</t>
  </si>
  <si>
    <t>Golf Club Hodkovičky, z.s.</t>
  </si>
  <si>
    <t>15887189</t>
  </si>
  <si>
    <t>Vyšehradský Dětský den a Mikulášská</t>
  </si>
  <si>
    <t>140 00 Praha 4, Nusle, Mikuláše z Husi 1709/1</t>
  </si>
  <si>
    <t>Fotbalový klub Slavoj Vyšehrad, spolek</t>
  </si>
  <si>
    <t>Zajištění celoročního provozu pro fotbalové areály  FK Slavoj Vyšehrad a SK Sparta Krč, včetně nutných oprav, zajištění tréninkových ploch, dopravy fotbalových družstev mládeže a soustředění mládežnických družstev.</t>
  </si>
  <si>
    <t>26586703</t>
  </si>
  <si>
    <t>101 00 Praha 10, Vinohrady, Korunní 1304/92</t>
  </si>
  <si>
    <t>Florbalová škola Bohemians, z.s.</t>
  </si>
  <si>
    <t>Otevřené tréninky pro sluchově postižené děti na Praze 4</t>
  </si>
  <si>
    <t>Aktivní školy</t>
  </si>
  <si>
    <t>00536288</t>
  </si>
  <si>
    <t>142 00 Praha 4-Lhotka, Ve Lhotce 1045/3</t>
  </si>
  <si>
    <t>FC TEMPO PRAHA, z.s.</t>
  </si>
  <si>
    <t>60445190</t>
  </si>
  <si>
    <t>Pálkařská 225, 140 00 Praha 4</t>
  </si>
  <si>
    <t>EAGLES Praha z.s.</t>
  </si>
  <si>
    <t>Jarní turnaj U13</t>
  </si>
  <si>
    <t>Modřanská 1151/53, Podolí, 147 00 Praha</t>
  </si>
  <si>
    <t>DRAGON BOAT GRAND PRIX. z.s.</t>
  </si>
  <si>
    <t>06376851</t>
  </si>
  <si>
    <t>Veslařský ostrov 59, Podolí, 147 00 Praha 4</t>
  </si>
  <si>
    <t>Český veslařský klub Praha z.s.</t>
  </si>
  <si>
    <t>05580421</t>
  </si>
  <si>
    <t>Proběhni.se</t>
  </si>
  <si>
    <t>170 00 Praha 7, Holešovice, Přívozní 1064/2a</t>
  </si>
  <si>
    <t>Podpora reprezentantů kanoistického oddílu Sparta Praha</t>
  </si>
  <si>
    <t>26628783</t>
  </si>
  <si>
    <t>147 00 Praha 4, Podolí, Na hřebenech II 1062</t>
  </si>
  <si>
    <t>AFK Slavoj Podolí Praha, z.s.</t>
  </si>
  <si>
    <t>05650241</t>
  </si>
  <si>
    <t>Za mlýnem 1774/12, Braník, 147 00 Praha 4</t>
  </si>
  <si>
    <t>ABC Braník fotbal, z. s.</t>
  </si>
  <si>
    <t>Tělovýchovné a sportovní akce na území Prahy 4 v prostorách areálu ABC Braník fotbal, z. s.</t>
  </si>
  <si>
    <t>Celkové náklady programu nebo projektu
 v Kč</t>
  </si>
  <si>
    <t>Název programu/ projektu</t>
  </si>
  <si>
    <t>Žadatel</t>
  </si>
  <si>
    <t>HLEDÁME PODOLSKOU SPORTOVNÍ HVĚZDIČKU  (zkráceně Podolská hvězdička) – 4. ročník</t>
  </si>
  <si>
    <t>Sportovní příměstský tábor na Dobešce</t>
  </si>
  <si>
    <t>Czech Pole Sport Organization, z.s.</t>
  </si>
  <si>
    <t>45247412</t>
  </si>
  <si>
    <t>Fotbalové a pohybové kroužky (Program 1)</t>
  </si>
  <si>
    <t>40613593</t>
  </si>
  <si>
    <t>Výuka plavání mládeže , dětí a dospělých - sport a volnočasová aktivita</t>
  </si>
  <si>
    <t>Příměstské tábory pro děti v Praze 4</t>
  </si>
  <si>
    <t>Floorball School League</t>
  </si>
  <si>
    <t>Kanoistický klub Sparta Praha z.s.</t>
  </si>
  <si>
    <t>Praha 4, U ledáren 80</t>
  </si>
  <si>
    <t>63831619</t>
  </si>
  <si>
    <t>Mládežnická florbalová ligová družstva OLYMP FLORBAL na území MČ Praha 4</t>
  </si>
  <si>
    <t>Hockey club 1946 Praga z.s.</t>
  </si>
  <si>
    <t>Praha 4, Nusle, Družstevní ochoz 961/54</t>
  </si>
  <si>
    <t>Tělocvičná jednota Sokol Spořilov</t>
  </si>
  <si>
    <t xml:space="preserve">Severozápadní VI 1668, 141 00 Praha 4, Záběhlice </t>
  </si>
  <si>
    <t>Memoriál Radka Štěpánka</t>
  </si>
  <si>
    <t>Prague baseball school cup</t>
  </si>
  <si>
    <t>Sportovní den pro Mateřské školy</t>
  </si>
  <si>
    <t>Suma, Krčanda Pony League</t>
  </si>
  <si>
    <t>YACHT CLUB CERE, z.s.</t>
  </si>
  <si>
    <t>Praha 4-Podolí, Podolské nábřeží-Přístav č.1</t>
  </si>
  <si>
    <t>Skitour Klub, z.s.</t>
  </si>
  <si>
    <t>Letokruh, z.ú.</t>
  </si>
  <si>
    <t>Praha 4, Michle, Bítovská 1246/1</t>
  </si>
  <si>
    <t>Florbalový kroužek na ZŠ Školní</t>
  </si>
  <si>
    <t>Spolek Karate Vision</t>
  </si>
  <si>
    <t>Praha 4, Záběhlice, Svojšovická 2839/20</t>
  </si>
  <si>
    <t>60458879</t>
  </si>
  <si>
    <t>Veteran a Vintage Club z.s.</t>
  </si>
  <si>
    <t>A2, o.p.s.</t>
  </si>
  <si>
    <t>Oživení historické paměti duševně postižených občanů Prahy 4 a jejich rodin</t>
  </si>
  <si>
    <t>Archiv výtvarného umění</t>
  </si>
  <si>
    <t>Archiv výtvarného umění - celoroční provoz</t>
  </si>
  <si>
    <t>Auto*Mat, z.s.</t>
  </si>
  <si>
    <t>Česká Suzuki asociace, z.s.</t>
  </si>
  <si>
    <t>Zažít Michli jinak</t>
  </si>
  <si>
    <t>Elpida, o.p.s.</t>
  </si>
  <si>
    <t>Pěvecký sbor seniorek Elpida</t>
  </si>
  <si>
    <t>27948706</t>
  </si>
  <si>
    <t>InGarden z.s.</t>
  </si>
  <si>
    <t>Humoristická výstava kreslíře Pavla Kantorka na dětském hřišti Kapitol</t>
  </si>
  <si>
    <t>KPH Klub přátel umění z.s.</t>
  </si>
  <si>
    <t>Náboženská obec Církve československé husitské v Praze 4 - Michle</t>
  </si>
  <si>
    <t>Štěpánská 704/61, 110 00  Praha 1</t>
  </si>
  <si>
    <t>Divadelní kroužky Paměti národa</t>
  </si>
  <si>
    <t>Tvořivé kurzy (tvořivé, naučné..apod.), přednášky, naučná zábavná pásma, hudební produkce a promítání pro školy, školky, seniory a obyvatele MČ Prahy 4</t>
  </si>
  <si>
    <t>Pražská společnost bloumající veřejnosti, z.s.</t>
  </si>
  <si>
    <t>04754077</t>
  </si>
  <si>
    <t>Podolský advent</t>
  </si>
  <si>
    <t>Slow Food Prague</t>
  </si>
  <si>
    <t>22814892</t>
  </si>
  <si>
    <t>Šikovné děti, z.s.</t>
  </si>
  <si>
    <t>Tóny nad městy, z.s.</t>
  </si>
  <si>
    <t>Želva Melichar, z.s.</t>
  </si>
  <si>
    <t>Podpora komunitních akcí spolku rodičů Želva Melichar</t>
  </si>
  <si>
    <t>8318522</t>
  </si>
  <si>
    <t>8535213</t>
  </si>
  <si>
    <t>15273008</t>
  </si>
  <si>
    <t>140 00 Praha 4, Nusle, Družstevní 1378/7</t>
  </si>
  <si>
    <t>26534169</t>
  </si>
  <si>
    <t>29154901</t>
  </si>
  <si>
    <t>26624869</t>
  </si>
  <si>
    <t>27024784</t>
  </si>
  <si>
    <t>70867968</t>
  </si>
  <si>
    <t>17046122</t>
  </si>
  <si>
    <t>25663437</t>
  </si>
  <si>
    <t>26558947</t>
  </si>
  <si>
    <t>Ve dvou se to lépe táhne</t>
  </si>
  <si>
    <t>Karolíny Světlé 286/18, 110 00 Praha 1</t>
  </si>
  <si>
    <t>Fórum pro prožitkové vzdělávání, z.ú.</t>
  </si>
  <si>
    <t>Prožitková pedagogika pro prevenci kyberšikany</t>
  </si>
  <si>
    <t>Alkmeon z.s.</t>
  </si>
  <si>
    <t>Podpora rozvoje dětí s hendikepem a jejich rodičů</t>
  </si>
  <si>
    <t>Centrum pro rodinu PSS a klinické adiktologie, z.ú.</t>
  </si>
  <si>
    <t>Kateřinská 34, 120 00 Praha 2</t>
  </si>
  <si>
    <t>Adiktologická ambulance pro děti a dorost a adiktologická, psychosociální péče v domácím prostředí klienta</t>
  </si>
  <si>
    <t>Cesta domů, z. ú.</t>
  </si>
  <si>
    <t>Heleny Kočvarové 1583/1, 140 00 Praha 4</t>
  </si>
  <si>
    <t>Domácí hospic Cesta domů</t>
  </si>
  <si>
    <t>Charita Praha - Chodov</t>
  </si>
  <si>
    <t>U modré školy 1/2337, 149 00 Praha 4</t>
  </si>
  <si>
    <t>Charitní ošetřovatelská služba</t>
  </si>
  <si>
    <t>Jeseniova 1164/47, 130 00 Praha 3</t>
  </si>
  <si>
    <t>Psychoterapeutická podpora při střetu se závažným onemocněním</t>
  </si>
  <si>
    <t>Domov Sue Ryder, z.ú.</t>
  </si>
  <si>
    <t>Michelská 1/7, 140 00 Praha 4</t>
  </si>
  <si>
    <t>Domov Sue Ryder - komplexní rehabilitační a ergoterapeutická péče pro seniory, občany Prahy 4, trpící demencí a fyzickým postižením</t>
  </si>
  <si>
    <t>Domov sv. Karla Boromejského</t>
  </si>
  <si>
    <t>Hospic Štrasburk o.p.s.</t>
  </si>
  <si>
    <t>Bohnická 12/57, 181 00 Praha 8</t>
  </si>
  <si>
    <t>Hospic ve Starých Bohnicích</t>
  </si>
  <si>
    <t>Českobratrská 276/11, 130 00 Praha 3</t>
  </si>
  <si>
    <t>Hospic Malovická</t>
  </si>
  <si>
    <t>Zlepšení kvality života onkologických pacientek</t>
  </si>
  <si>
    <t>Amelie, z.s.</t>
  </si>
  <si>
    <t>Šaldova 15/337, 186 00  Praha 8</t>
  </si>
  <si>
    <t>Aktivní a informovaný onkologický pacient</t>
  </si>
  <si>
    <t>BONA, o.p.s.</t>
  </si>
  <si>
    <t>Pod Čimickým hájem 177/1, 181 00 Praha 8</t>
  </si>
  <si>
    <t>Nadační fond LA VIDA LOCA</t>
  </si>
  <si>
    <t>Karpatská 863/ 1, Praha 10, 10000</t>
  </si>
  <si>
    <t>Nedvědovo náměstí 104, Praha 4 - Podolí, 147 00</t>
  </si>
  <si>
    <t>Kreativní partnerství</t>
  </si>
  <si>
    <t>Libušská 319/126, 142 00 Praha 4</t>
  </si>
  <si>
    <t>Barevné Výlety</t>
  </si>
  <si>
    <t>Veselý týden s Dráčkem</t>
  </si>
  <si>
    <t>Vietnam pod pokličkou</t>
  </si>
  <si>
    <t>Pasteurova 6, 142 00 Praha 4</t>
  </si>
  <si>
    <t>Osvětová beseda, obecně prospěšná společnost</t>
  </si>
  <si>
    <t>Po nás potopa?</t>
  </si>
  <si>
    <t>01/71 ZO ČSOP KONIKLEC</t>
  </si>
  <si>
    <t>Ptačí budky - dobrá adresa</t>
  </si>
  <si>
    <t>Vodičkova 704/36, Nové Město, 110 00 Praha 1</t>
  </si>
  <si>
    <t>Generace U - Generace udržitelná</t>
  </si>
  <si>
    <t>Metoda Individual Placement and Support (IPS) – Podporované zaměstnávání pro lidi s duševním onemocněním žijícím v MČ Praha 4</t>
  </si>
  <si>
    <t>Magdaléna, o.p.s.</t>
  </si>
  <si>
    <t>Včelník 1070, 252 10 Mníšek pod Brdy</t>
  </si>
  <si>
    <t>Diakonie ČCE - Středisko křesťanské pomoci v Praze</t>
  </si>
  <si>
    <t>Bruselská 298/4, 120 00 Praha 2</t>
  </si>
  <si>
    <t>SOS centrum – krizová pomoc</t>
  </si>
  <si>
    <t>Kaleidoskop – centrum terapie a vzdělávání, z.ú.</t>
  </si>
  <si>
    <t>DBT Centrum</t>
  </si>
  <si>
    <t>Maltézská pomoc, o.p.s.</t>
  </si>
  <si>
    <t>Lázeňská 2, 118 00 Praha 1</t>
  </si>
  <si>
    <t>Život v kufříku pro Prahu 4</t>
  </si>
  <si>
    <t>Podpora pro oběti domácího a sexuálního násilí</t>
  </si>
  <si>
    <t>Občanská poradna Společnou cestou</t>
  </si>
  <si>
    <t>Křovinovo nám. 11/16, 193 00 Praha 9</t>
  </si>
  <si>
    <t>Terapeutické centrum Modré dveře, z.ú.</t>
  </si>
  <si>
    <t>Krizová pomoc pro občany Prahy 4</t>
  </si>
  <si>
    <t>Umělecká 588/6, 170 00 Praha 7</t>
  </si>
  <si>
    <t>Silní rodiče - silné děti – Služba pro rodinu a dítě</t>
  </si>
  <si>
    <t>Program KOMPAS podporující děti a rodiny na Praze 4</t>
  </si>
  <si>
    <t>Linka bezpečí, z.s.</t>
  </si>
  <si>
    <t>Linka bezpečí pro děti a mládež z MČ Praha 4</t>
  </si>
  <si>
    <t>Mikuláš 365, o.p.s.</t>
  </si>
  <si>
    <t>Klimentská 1246/1, 110 00 Praha 1</t>
  </si>
  <si>
    <t>Podpora rodin s dětmi</t>
  </si>
  <si>
    <t>Prostor plus o.p.s.</t>
  </si>
  <si>
    <t>Program Pilot</t>
  </si>
  <si>
    <t>Rodičovské rozhovory</t>
  </si>
  <si>
    <t>U nás doma</t>
  </si>
  <si>
    <t>Čapkova 400/13, 140 00 Praha 4</t>
  </si>
  <si>
    <t>Na Strži 40, 140 00 Praha 4</t>
  </si>
  <si>
    <t>Komunitní centrum Petrklíč, z.s.</t>
  </si>
  <si>
    <t>Nové náměstí 1746, 560 02 Česká Třebová</t>
  </si>
  <si>
    <t>Žichlínek 243, 563 01 Lanškroun</t>
  </si>
  <si>
    <t>Hodinový ajťák pro seniory na Praze 4</t>
  </si>
  <si>
    <t>Uralská 770/6, 160 00 Praha 6</t>
  </si>
  <si>
    <t>Senioři Prahy 4 v pohybu</t>
  </si>
  <si>
    <t>Pivovarská 170/3, 266 01 Beroun</t>
  </si>
  <si>
    <t>Pečovatelská služba</t>
  </si>
  <si>
    <t>Židovská obec v Praze</t>
  </si>
  <si>
    <t>Centrum Amelie v Praze</t>
  </si>
  <si>
    <t>Odlehčovací služby Cesty domů</t>
  </si>
  <si>
    <t>Poradna Cesty domů</t>
  </si>
  <si>
    <t>Česká unie neslyšících, z.ú.</t>
  </si>
  <si>
    <t>CSS ČUN PRAHA SAS</t>
  </si>
  <si>
    <t>Tlumočnická služba ČUN</t>
  </si>
  <si>
    <t>Dolákova 536/24, 181 00 Praha 8</t>
  </si>
  <si>
    <t>Centrum denních aktivit Dům u Libuše</t>
  </si>
  <si>
    <t>Modrý klíč o.p.s.</t>
  </si>
  <si>
    <t>Modrý klíč o.p.s. – denní stacionář</t>
  </si>
  <si>
    <t>Modrý klíč o.p.s. – odlehčovací služba</t>
  </si>
  <si>
    <t>Celoroční volnočasové aktivity pro děti s autismem</t>
  </si>
  <si>
    <t>Roškotova 1737/6, 140 00 Praha 4</t>
  </si>
  <si>
    <t>Bydlení POHODA</t>
  </si>
  <si>
    <t>Stacionář POHODA</t>
  </si>
  <si>
    <t>Svaz tělesně postižených v České republice z. s.</t>
  </si>
  <si>
    <t>Karlínské náměstí 59/12, 186 00 Praha 8</t>
  </si>
  <si>
    <t>Staňkovská 378, 198 00 Praha 9</t>
  </si>
  <si>
    <t>Okamžik, z. ú.</t>
  </si>
  <si>
    <t>Dobrovolnické centrum</t>
  </si>
  <si>
    <t>06194192</t>
  </si>
  <si>
    <t>Fügnerovo náměstí 1808/3, 120 00 Praha 2</t>
  </si>
  <si>
    <t>22821431</t>
  </si>
  <si>
    <t>Po rodičovské do práce</t>
  </si>
  <si>
    <t>Mezigeneračně na Praze 4</t>
  </si>
  <si>
    <t>45247188</t>
  </si>
  <si>
    <t>07635966</t>
  </si>
  <si>
    <t>Rybička, z.s.</t>
  </si>
  <si>
    <t>27010295</t>
  </si>
  <si>
    <t>Michelská 48/5, Michle, 140 00 Praha 4</t>
  </si>
  <si>
    <t>Dívčí katolická střední škola</t>
  </si>
  <si>
    <t>CELKEM</t>
  </si>
  <si>
    <t>BEZPEČNOST I.</t>
  </si>
  <si>
    <t>Seznam programů/projektů přijatých do dotačních programů</t>
  </si>
  <si>
    <r>
      <rPr>
        <b/>
        <i/>
        <sz val="12"/>
        <rFont val="Arial"/>
        <family val="2"/>
        <charset val="238"/>
      </rPr>
      <t>NÁZEV PROGRAMU</t>
    </r>
    <r>
      <rPr>
        <b/>
        <sz val="12"/>
        <rFont val="Arial"/>
        <family val="2"/>
        <charset val="238"/>
      </rPr>
      <t>: Dotace na podporu prevence v oblasti bezpečnosti dětí a mládeže, rizikového chování dětí a mládeže</t>
    </r>
  </si>
  <si>
    <t>Rok :</t>
  </si>
  <si>
    <t>Předpokl. počet občanů MČP4</t>
  </si>
  <si>
    <t>Požadováno od 
MČ Praha 4 
v Kč</t>
  </si>
  <si>
    <t>Dotace/grant
dar od MČ P4</t>
  </si>
  <si>
    <t>Doporučeno  odborem</t>
  </si>
  <si>
    <t>Doporučeno  odbornou komisí</t>
  </si>
  <si>
    <t>Doporučeno  dotační komisí</t>
  </si>
  <si>
    <t>Doporučeno  Radou MČ Praha 4</t>
  </si>
  <si>
    <t>Schváleno Zastupitelstvem MČ Praha 4</t>
  </si>
  <si>
    <t>Podpora malého rozsahu</t>
  </si>
  <si>
    <t>Poznámka odboru</t>
  </si>
  <si>
    <t>Odevzdané vyúčtování</t>
  </si>
  <si>
    <r>
      <t xml:space="preserve">rok </t>
    </r>
    <r>
      <rPr>
        <b/>
        <sz val="10"/>
        <color indexed="12"/>
        <rFont val="Arial"/>
        <family val="2"/>
        <charset val="238"/>
      </rPr>
      <t>2018</t>
    </r>
  </si>
  <si>
    <t>č.</t>
  </si>
  <si>
    <t>(název, sídlo, ičo)</t>
  </si>
  <si>
    <r>
      <t xml:space="preserve">rok </t>
    </r>
    <r>
      <rPr>
        <b/>
        <sz val="10"/>
        <color indexed="12"/>
        <rFont val="Arial"/>
        <family val="2"/>
        <charset val="238"/>
      </rPr>
      <t>2019</t>
    </r>
  </si>
  <si>
    <r>
      <t>rok</t>
    </r>
    <r>
      <rPr>
        <b/>
        <sz val="10"/>
        <color indexed="12"/>
        <rFont val="Arial"/>
        <family val="2"/>
        <charset val="238"/>
      </rPr>
      <t xml:space="preserve"> 2020</t>
    </r>
  </si>
  <si>
    <t>Lata - programy pro mládež a rodinu, z.ú.</t>
  </si>
  <si>
    <t>až 7</t>
  </si>
  <si>
    <t>A</t>
  </si>
  <si>
    <t>osvědčený projekt, dlouhodobá spolupráce</t>
  </si>
  <si>
    <t>Senovážné nám.24, Praha 1, 11647</t>
  </si>
  <si>
    <t xml:space="preserve">prevence sociálně patologického chování a </t>
  </si>
  <si>
    <t>IČO: 60447800</t>
  </si>
  <si>
    <t>prevence kriminality</t>
  </si>
  <si>
    <t xml:space="preserve">270 žáků, </t>
  </si>
  <si>
    <t>Prožitková pedagogika - divadlo Fórum</t>
  </si>
  <si>
    <t>Vášova 265/19, Praha 10 - Kolovraty, 10300</t>
  </si>
  <si>
    <t>18 pedagogů</t>
  </si>
  <si>
    <t>osvědčený projekt, prevence šikany 2.stupeň</t>
  </si>
  <si>
    <t>IČO: 02761181</t>
  </si>
  <si>
    <t>dlouhodobá spolupráce</t>
  </si>
  <si>
    <t>Střed.léč. a prev. drog. záv. Drop In, o.p.s.</t>
  </si>
  <si>
    <t>Karolíny Světlé 18, Praha 1, 11000</t>
  </si>
  <si>
    <t>DROP IN o.p.s. - Centrum primární prevence</t>
  </si>
  <si>
    <t>komplexní prevence závislostí</t>
  </si>
  <si>
    <t>IČO: 25721259</t>
  </si>
  <si>
    <t>navazující program</t>
  </si>
  <si>
    <t>Divadelta, z.s.</t>
  </si>
  <si>
    <t>300 žáků</t>
  </si>
  <si>
    <t>Třída E. Beneše 575, Hradec Králové, 50012</t>
  </si>
  <si>
    <t xml:space="preserve">Divadlo fórum jako prevence - Představení Trest </t>
  </si>
  <si>
    <t>IČO: 22840818</t>
  </si>
  <si>
    <t>prevence šikany 1. stupeň</t>
  </si>
  <si>
    <t xml:space="preserve">Books and Cards S.G.J.Š. s.r.o. </t>
  </si>
  <si>
    <t xml:space="preserve">nový projekt, realizace 2 roky - nesplňuje </t>
  </si>
  <si>
    <t>5. května 798/62, Praha 4, 14000</t>
  </si>
  <si>
    <t>Stranger school, program primární nespecifické prevence pro ZŠ</t>
  </si>
  <si>
    <t xml:space="preserve">podmínky, prostředky na vývoj programu, </t>
  </si>
  <si>
    <t>IČO: 25662023</t>
  </si>
  <si>
    <t>Jules a Jim, z.ú.</t>
  </si>
  <si>
    <t>1200 žáků</t>
  </si>
  <si>
    <t>Krkonošská 1534/6, Praha 2, 12000</t>
  </si>
  <si>
    <t>Preventivní program TaTrA pro Prahu 4</t>
  </si>
  <si>
    <t>42 učitelů</t>
  </si>
  <si>
    <t>prevence látkových závislostí</t>
  </si>
  <si>
    <t>IČO: 26587084</t>
  </si>
  <si>
    <t>(tabák, tráva, alkohol)</t>
  </si>
  <si>
    <t>celkem:</t>
  </si>
  <si>
    <t xml:space="preserve">    </t>
  </si>
  <si>
    <t>INTERGRACE II.</t>
  </si>
  <si>
    <r>
      <rPr>
        <b/>
        <i/>
        <sz val="12"/>
        <rFont val="Arial"/>
        <family val="2"/>
        <charset val="238"/>
      </rPr>
      <t>NÁZEV PROGRAMU</t>
    </r>
    <r>
      <rPr>
        <b/>
        <sz val="12"/>
        <rFont val="Arial"/>
        <family val="2"/>
        <charset val="238"/>
      </rPr>
      <t>: Dotace na podporu národnostních menšin a integrace cizinců do české společnosti</t>
    </r>
  </si>
  <si>
    <t>Pražské  volnočasové umělecké centrum,z.ú</t>
  </si>
  <si>
    <t>Edukativní a zábavné propagační 5-ti dílné video k hudebním a zábavným večerům „Z plna hrdla“</t>
  </si>
  <si>
    <t>A/N?</t>
  </si>
  <si>
    <t>Organizace je zapojena i v dotační řízení MV ČR</t>
  </si>
  <si>
    <t>Projekt je integrační a bude částěčně uhrazený z jiného dotačního řízení</t>
  </si>
  <si>
    <t>IČO: 04754077</t>
  </si>
  <si>
    <t>Sdružení rodičů  ZŠ Nedvědovo náměstí ,z,s</t>
  </si>
  <si>
    <t>Dofinancování bude i z MV ČR</t>
  </si>
  <si>
    <t>IČO: 26564734</t>
  </si>
  <si>
    <t>Ethnostánek na Festivalu Podolí</t>
  </si>
  <si>
    <t>INFO - Dráček z.s</t>
  </si>
  <si>
    <t>opakovaný projekt. Org je  zařazená do dotačního programu MV ČR</t>
  </si>
  <si>
    <t xml:space="preserve"> IČO: 22837558</t>
  </si>
  <si>
    <t>opakovaný projekt MV ČR</t>
  </si>
  <si>
    <t>Thuy Dung Nguyenová (fyzická osoba)</t>
  </si>
  <si>
    <t>opakovaný projekt</t>
  </si>
  <si>
    <t xml:space="preserve">Za Šmatlíkem 688, 140 00 </t>
  </si>
  <si>
    <t>Praha 4 - Hrnčíře</t>
  </si>
  <si>
    <t>Chuti našich sousedů</t>
  </si>
  <si>
    <t xml:space="preserve"> IČO: 22814892</t>
  </si>
  <si>
    <t>Ewelina Knotek</t>
  </si>
  <si>
    <t>Fantastická Praha - Bardzo Fatastyczna</t>
  </si>
  <si>
    <t xml:space="preserve">Projekt není ani integrační ani nijak zajímavý.  Nedoporučuji podpořit. </t>
  </si>
  <si>
    <t>U Zátiší 545/ 1, 147 00  Praha 4</t>
  </si>
  <si>
    <t>IČO: 8860670</t>
  </si>
  <si>
    <t>Šikovné děti.z.s</t>
  </si>
  <si>
    <t>Kroužky řemesel a kutilství pro děti a mládež s integrací cizinců</t>
  </si>
  <si>
    <t>Projekt není dostatečně integrační.</t>
  </si>
  <si>
    <t>Průchova 710/49 Praha 5</t>
  </si>
  <si>
    <t>IČO: 06194192</t>
  </si>
  <si>
    <t xml:space="preserve">Identity Prague, z.s. </t>
  </si>
  <si>
    <t xml:space="preserve"> Mikulášská  besídka </t>
  </si>
  <si>
    <t xml:space="preserve">Ojedinělý projekt, integrační a mezigenerační. </t>
  </si>
  <si>
    <t>Ocelkova 643/20, 198 00 Praha 9</t>
  </si>
  <si>
    <t>04899032</t>
  </si>
  <si>
    <t>Rodinná politika I.</t>
  </si>
  <si>
    <r>
      <rPr>
        <b/>
        <i/>
        <sz val="12"/>
        <rFont val="Arial"/>
        <family val="2"/>
        <charset val="238"/>
      </rPr>
      <t>NÁZEV PROGRAMU</t>
    </r>
    <r>
      <rPr>
        <b/>
        <sz val="12"/>
        <rFont val="Arial"/>
        <family val="2"/>
        <charset val="238"/>
      </rPr>
      <t>: Dotace na zmírnění dopadů epidemie koronaviru pro subjekty pořádající jednorázové aktivity v oblasti rodinné politiky na území MČ Praha 4 
a pro subjekty zajišťující celoroční aktivity v oblasti rodinné politiky na území MČ Praha 4</t>
    </r>
  </si>
  <si>
    <t>Studio Dobeška v době koronaviru v roce 2021</t>
  </si>
  <si>
    <t>390/rok</t>
  </si>
  <si>
    <t>JasnáI 1181/6, 14700 Praha 4</t>
  </si>
  <si>
    <t>AKADEMIE MODERNÍHO SENIORA (AMOS) PRO SENIORY MČ PRAHA 4</t>
  </si>
  <si>
    <t>Fügnerovo náměstí 1808/3 12000 Praha 2</t>
  </si>
  <si>
    <t>4.Podolský festival vodních sportů</t>
  </si>
  <si>
    <t>Nedvědovo náměstí 104, Praha 4 - Podolí, 14700</t>
  </si>
  <si>
    <t>Základy marketingu na sociálních sítích</t>
  </si>
  <si>
    <t>U Zátiší 545/1, 14700 Praha 4</t>
  </si>
  <si>
    <t>první žádost</t>
  </si>
  <si>
    <t>08860670</t>
  </si>
  <si>
    <t>Slow Food Prague, z.s.</t>
  </si>
  <si>
    <t>Lukešova 8, 142 00 Praha 4</t>
  </si>
  <si>
    <t>Běh o palačinku   Volnočasová jednorázová aktivita</t>
  </si>
  <si>
    <t>v loňském roce u nás nežádala</t>
  </si>
  <si>
    <t>Pražské volnočasové umělecké centrum, z.s.</t>
  </si>
  <si>
    <t>Rodinné vánoční setkání 2021</t>
  </si>
  <si>
    <t>Karpatská 863/1, Praha 10, 10000</t>
  </si>
  <si>
    <t>Tvořivě ve třech generacích, hlínou i kresbou 2021</t>
  </si>
  <si>
    <t>(společné keramické dílny s rodiči a prarodiči)</t>
  </si>
  <si>
    <t>500 - 1000</t>
  </si>
  <si>
    <t>Business &amp; Professional Women cr, z.s.</t>
  </si>
  <si>
    <t>Palác Fénix, Václavské náměstí 802/56, Praha 1, 11000</t>
  </si>
  <si>
    <t>Klub přátel školy ZŠ Jižní IV., z.s.</t>
  </si>
  <si>
    <t xml:space="preserve">PODPORA AKCÍ KLUBU PŘÁTEL ZŠ JIŽNÍ IV. - podpora </t>
  </si>
  <si>
    <t>Jižní IV 1750/10, Záběhlice, 14100 Praha 4</t>
  </si>
  <si>
    <t>rodinné politiky</t>
  </si>
  <si>
    <t>Kutil Junior - Podpora řemesel - jednorázové řemeslné</t>
  </si>
  <si>
    <t>Průchova 710/49, 15000 Praha 5</t>
  </si>
  <si>
    <t>aktivity pro děti a jejich rodiče</t>
  </si>
  <si>
    <t>60-80</t>
  </si>
  <si>
    <t xml:space="preserve">Mezigenerační dialog - Jednorázové řemeslné workshopy pro </t>
  </si>
  <si>
    <t>děti a mládež s jejich prarodiči</t>
  </si>
  <si>
    <t>Stallichova 514/2, 14000 Praha 4 - Krč</t>
  </si>
  <si>
    <t>S Rybičkou anglicky ….. i online !</t>
  </si>
  <si>
    <t>Mediační pomoc při řešení osobních a rodinných krizí - aktuálně</t>
  </si>
  <si>
    <t xml:space="preserve"> i se zaměřením na dopad pandemie COVID - 19 na </t>
  </si>
  <si>
    <t>psychiku, vztahy v rodině a řešení stresových situací</t>
  </si>
  <si>
    <t>35 seniorů</t>
  </si>
  <si>
    <t>Michelská 21/61, 14100 Praha 4</t>
  </si>
  <si>
    <t xml:space="preserve">Náhradní babička či dědeček - cesta k vícegeneračnímu </t>
  </si>
  <si>
    <t>750 dětí</t>
  </si>
  <si>
    <t>respektu</t>
  </si>
  <si>
    <t>PROTEBE,z.s.</t>
  </si>
  <si>
    <t xml:space="preserve">Rehabilitační pobyt rodin a adaptační víkend s postiženým </t>
  </si>
  <si>
    <t>V Pevnosti 13/4, 12841 Praha 2 - Vyšehrad</t>
  </si>
  <si>
    <t>členem rodiny 2021</t>
  </si>
  <si>
    <t>Nad Želivkou 903, 16400 Praha 6</t>
  </si>
  <si>
    <t>KULTURA I.</t>
  </si>
  <si>
    <r>
      <rPr>
        <b/>
        <i/>
        <sz val="12"/>
        <rFont val="Arial"/>
        <family val="2"/>
        <charset val="238"/>
      </rPr>
      <t>NÁZEV PROGRAMU</t>
    </r>
    <r>
      <rPr>
        <b/>
        <sz val="12"/>
        <rFont val="Arial"/>
        <family val="2"/>
        <charset val="238"/>
      </rPr>
      <t>: Dotace na podporu jednotlivých kulturních, uměleckých a kulturně-vzdělávacích projektů realizovaných na území MČ Praha 4</t>
    </r>
  </si>
  <si>
    <t>Doporučeno dotační komisí</t>
  </si>
  <si>
    <t>Andělská křídla z.s</t>
  </si>
  <si>
    <t>N</t>
  </si>
  <si>
    <t>Hekrova 805/25, 149 00  Praha 11</t>
  </si>
  <si>
    <t>ičo 22739408</t>
  </si>
  <si>
    <t>20. ročník Mezinárodní hudební festival Tóny nad městy</t>
  </si>
  <si>
    <t>Litvínovská  524/28, 190 00  Praha 9</t>
  </si>
  <si>
    <t>ičo 22770542</t>
  </si>
  <si>
    <t>Sklep sobě</t>
  </si>
  <si>
    <t>Jarní a podzimní tradice v roce 2021</t>
  </si>
  <si>
    <t>Jasná I.  1181/6, 147 00  Praha 4</t>
  </si>
  <si>
    <t>ičo 68379161</t>
  </si>
  <si>
    <t>Dobeškovské koštování 2021</t>
  </si>
  <si>
    <t>Podolská hudební setkávání 2021</t>
  </si>
  <si>
    <t>Za Bažantnicí 988/8, 142 00  Praha 4</t>
  </si>
  <si>
    <t>ičo 22727230</t>
  </si>
  <si>
    <t>Polovina nebe, o.p.s.</t>
  </si>
  <si>
    <t>VII. ročník Benefičního koncertu Muzikálem bez bariér pořádaný u příležitosti Mezinárodního dne zdravotně postižených</t>
  </si>
  <si>
    <t>K Dolům 73/65, 143 00  Praha 4</t>
  </si>
  <si>
    <t>ičo 27035271</t>
  </si>
  <si>
    <t>Dům národnostních  menšin, o.p.s.</t>
  </si>
  <si>
    <t>Vocelova 602/3, 120 00  Praha 2</t>
  </si>
  <si>
    <t>ičo 28516346</t>
  </si>
  <si>
    <t>P&amp;J Music s.r.o.</t>
  </si>
  <si>
    <t>JAZZ MEETS WORLD 2021</t>
  </si>
  <si>
    <t>Ječná 506/4, 120 00  Praha 2</t>
  </si>
  <si>
    <t>ičo 45790221</t>
  </si>
  <si>
    <t>26. mezinárodní festival jazzového piana</t>
  </si>
  <si>
    <t>Koncerty a workshopy Suzuki studia Praha 2021</t>
  </si>
  <si>
    <t>nový</t>
  </si>
  <si>
    <t>Nad Spádem 639/16, 147 00  Praha 4</t>
  </si>
  <si>
    <t>ičo 05883342</t>
  </si>
  <si>
    <t>Pražské volnočasové umělecké centrum, z.ú.</t>
  </si>
  <si>
    <t>Nejkrásnější opera pro všechny generace aneb "Zpívejte s námi 2021"</t>
  </si>
  <si>
    <t>Karpatská 863/1, 100 00  Praha 10</t>
  </si>
  <si>
    <t>ičo 04754077</t>
  </si>
  <si>
    <t>Nulová pozice, z.s.</t>
  </si>
  <si>
    <t>Vzdělávací a umělecký projekt Člověk a politika pro Konzervatoř Duncan Centre</t>
  </si>
  <si>
    <t>U stanice 593/7, 161 00  Praha 6</t>
  </si>
  <si>
    <t>ičo 09660330</t>
  </si>
  <si>
    <t>Nad Primaskou 292/45, 100 00  Praha 10</t>
  </si>
  <si>
    <t>ičo 22857940</t>
  </si>
  <si>
    <t>Kotěrovo centrum architektury o.p.s.</t>
  </si>
  <si>
    <t>Rok Jana Kotěry 2021 v Praze 4</t>
  </si>
  <si>
    <t>K Vápence 425, 159 00  Praha 4</t>
  </si>
  <si>
    <t>ičo 02554062</t>
  </si>
  <si>
    <t>Spolek rodičů školy ZŠ s RVJ Filosofská</t>
  </si>
  <si>
    <t>Zahradní slavnost</t>
  </si>
  <si>
    <t>Filosofská 1166/3, 142 00  Praha 4</t>
  </si>
  <si>
    <t>ičo 27022994</t>
  </si>
  <si>
    <t>Farní sbor Českobratrské církve evangelické P 4 - Nusle</t>
  </si>
  <si>
    <t>Koncerty na Paloučku</t>
  </si>
  <si>
    <t>Žateckých 11/1196, 140 00  Praha 4</t>
  </si>
  <si>
    <t>ičo 61381721</t>
  </si>
  <si>
    <t>AutoMat, z.s.</t>
  </si>
  <si>
    <t>Zažít město jinak 2021</t>
  </si>
  <si>
    <t>Vodičkova 704/36, 110 00  Praha 1</t>
  </si>
  <si>
    <t>ičo 22670319</t>
  </si>
  <si>
    <t>Sdružení rodičů ZŠ Nedvědovo náměstí z.s.</t>
  </si>
  <si>
    <t>Nedvědovo náměstí 104, 147 00  Praha 4</t>
  </si>
  <si>
    <t>ičo 26564734</t>
  </si>
  <si>
    <t>Kulturně - vzdělávací pořady ve Sboru Alberta Schweitzera Církve československé husitské</t>
  </si>
  <si>
    <t>U Michelského mlýna 124/27, 140 00  Praha 4</t>
  </si>
  <si>
    <t>ičo 63839555</t>
  </si>
  <si>
    <t>Sculpture Line, s.r.o.</t>
  </si>
  <si>
    <t>Sculpture Line</t>
  </si>
  <si>
    <t>chybí souhlasy vlastníků pozemků</t>
  </si>
  <si>
    <t>Na Poříčí 1067/25, 110 00  Praha 1</t>
  </si>
  <si>
    <t>s odkazem na covid a nemožnost je dodat</t>
  </si>
  <si>
    <t>ičo 05188661</t>
  </si>
  <si>
    <t>budou dodány až to situace dovolí</t>
  </si>
  <si>
    <t>"Pod Platany" z.s.</t>
  </si>
  <si>
    <t xml:space="preserve">Spořilov 2021 - Sousedské a farmářské trhy </t>
  </si>
  <si>
    <t>Koněvova 1853/129, 130 00  Praha 3</t>
  </si>
  <si>
    <t>ičo 22864636</t>
  </si>
  <si>
    <t>Spolek NaNiváci</t>
  </si>
  <si>
    <t>Zažít město jinak Na Nivách 2021</t>
  </si>
  <si>
    <t>Na Nivách 1052/17, 141 00  Praha 4</t>
  </si>
  <si>
    <t>ičo 09762272</t>
  </si>
  <si>
    <t>Sbor pro obnovu pomníku Hrdinům od Zborova</t>
  </si>
  <si>
    <t>Obnova původního pomníku Hrdinům od Zborova</t>
  </si>
  <si>
    <t xml:space="preserve">chybí souhlas vlastníka pozemku, souhlas VHÚ zaslán e-mailem 27.1.2021 (viz. příloha) </t>
  </si>
  <si>
    <t>Újezd 450/40, 118 00  Praha 1</t>
  </si>
  <si>
    <t>ičo 22830570</t>
  </si>
  <si>
    <t>My, žáci a naše škola - posílení identity ZŠ</t>
  </si>
  <si>
    <t>Bítovská 1246/1, 140 00  Praha 4</t>
  </si>
  <si>
    <t>ičo 26558947</t>
  </si>
  <si>
    <t>Books and Cards S.G.J.Š. s.r.o.</t>
  </si>
  <si>
    <t>Tři proudy české kultury (obraz společnosti od 60. do 90.let) Literatura proti režimu - výstava</t>
  </si>
  <si>
    <t>5. května 798/62, 140 00  Praha 4</t>
  </si>
  <si>
    <t>ičo 25662023</t>
  </si>
  <si>
    <t>Post Bellum, z.ú.</t>
  </si>
  <si>
    <t>Festival k 15. výročí Příběhů 20.století</t>
  </si>
  <si>
    <t>ičo 26548526</t>
  </si>
  <si>
    <t>Festival Habrovka</t>
  </si>
  <si>
    <t>Na Smetance 14, 120 00  Praha 2</t>
  </si>
  <si>
    <t>ičo 26677041</t>
  </si>
  <si>
    <t>Kongresové centrum Praha, a.s.</t>
  </si>
  <si>
    <t>KCP 40</t>
  </si>
  <si>
    <t xml:space="preserve">staženo </t>
  </si>
  <si>
    <t>5.května 1640/65, 140 00  Praha 4</t>
  </si>
  <si>
    <t>ičo 63080249</t>
  </si>
  <si>
    <t>Makalová Barbora, DiS.</t>
  </si>
  <si>
    <t>4 x PROTOŽE</t>
  </si>
  <si>
    <t>Mírová 528, 357 33  Loket</t>
  </si>
  <si>
    <t>ičo 9646604</t>
  </si>
  <si>
    <t>Sbor dobrovolných hasičů Praha - Braník</t>
  </si>
  <si>
    <t>Výtvarná a literární soutěž "Požární ochrana očima dětí"</t>
  </si>
  <si>
    <t>Branická 44/55, 140 00  Praha 4</t>
  </si>
  <si>
    <t>ičo 65994108</t>
  </si>
  <si>
    <t>KULTURA II.</t>
  </si>
  <si>
    <r>
      <rPr>
        <b/>
        <i/>
        <sz val="12"/>
        <rFont val="Arial"/>
        <family val="2"/>
        <charset val="238"/>
      </rPr>
      <t>NÁZEV PROGRAMU</t>
    </r>
    <r>
      <rPr>
        <b/>
        <sz val="12"/>
        <rFont val="Arial"/>
        <family val="2"/>
        <charset val="238"/>
      </rPr>
      <t>: Dotace na podporu celoroční umělecké činnosti subjektů zajišťujících soustavnou kulturní celoroční činnost pro občany MČ Prahy 4</t>
    </r>
  </si>
  <si>
    <t>Divadlo Dobeška v roce 2021</t>
  </si>
  <si>
    <t>Food for change - jídlem ke změně 2021</t>
  </si>
  <si>
    <t>Pasteurova 6, 142 00  Praha 4</t>
  </si>
  <si>
    <t>ičo 22814892</t>
  </si>
  <si>
    <t>Karoch Pavel</t>
  </si>
  <si>
    <t>Multi Dance Camp - Multi Art School - Celoroční kurzy tance a herectví</t>
  </si>
  <si>
    <t>Ohnivcova 1333/18, 147 00  Praha 4</t>
  </si>
  <si>
    <t>ičo 63946467</t>
  </si>
  <si>
    <t>Divadlo Na Fidlovačce, z.ú.</t>
  </si>
  <si>
    <t>Zajištění provozu a umělecké činnosti Divadla Na Fidlovačce na rok 2021</t>
  </si>
  <si>
    <t>Křesomyslova 625/4, 140 00  Praha 4</t>
  </si>
  <si>
    <t>ičo 09218521</t>
  </si>
  <si>
    <t>Borůvka Praha o.p.s.</t>
  </si>
  <si>
    <t>Koncerty v TA Kavárně</t>
  </si>
  <si>
    <t>V Pevnosti 13/4, 120 00  Praha 2</t>
  </si>
  <si>
    <t>ičo 67985351</t>
  </si>
  <si>
    <t>Nám. Smiřických 49, 281 63  Kostelec nad Černými lesy</t>
  </si>
  <si>
    <t>ičo 26639327</t>
  </si>
  <si>
    <t>Na Strži 40, 140 00  Praha 4</t>
  </si>
  <si>
    <t>ičo 27948706</t>
  </si>
  <si>
    <t>Studio Damúza o.p.s.</t>
  </si>
  <si>
    <t>Pravidelné uvádění inscenace Ronja, dcera loupežníka v Divadle BRAVO!</t>
  </si>
  <si>
    <t>Karlova 223/26, 116/65  Praha 1</t>
  </si>
  <si>
    <t>ičo 70099716</t>
  </si>
  <si>
    <t>A2+ 2021 - Platforma pro soudobou experimentální hudbu</t>
  </si>
  <si>
    <t>Na Květnici 700/1a, 140 00  Praha 4</t>
  </si>
  <si>
    <t>ičo 27046257</t>
  </si>
  <si>
    <t>Projekt vydávání A2 kulturního čtrnáctideníku v roce 2021 (provozní náklady - nájemné)</t>
  </si>
  <si>
    <t>ičo27046257</t>
  </si>
  <si>
    <t>Čtenářský klub A2 2021</t>
  </si>
  <si>
    <r>
      <t xml:space="preserve">United Arts </t>
    </r>
    <r>
      <rPr>
        <b/>
        <sz val="11"/>
        <rFont val="Calibri"/>
        <family val="2"/>
        <charset val="238"/>
      </rPr>
      <t>&amp;</t>
    </r>
    <r>
      <rPr>
        <b/>
        <sz val="9.9"/>
        <rFont val="Tahoma"/>
        <family val="2"/>
        <charset val="238"/>
      </rPr>
      <t xml:space="preserve"> Co. Z.s.</t>
    </r>
  </si>
  <si>
    <t>Divadlo Bravo! (Branické divadlo) - činnost v roce 2021</t>
  </si>
  <si>
    <t>Marciho 711/10, 100 000  Praha 10</t>
  </si>
  <si>
    <t>ičo 04447611</t>
  </si>
  <si>
    <t>Pragos centrum s.r.o.</t>
  </si>
  <si>
    <t xml:space="preserve">Elektronicky po termínu s omluvou e-mailem, chybí podrobně rozepsaný projekt - zatím nedodán </t>
  </si>
  <si>
    <t>Jihlavská 617/30, 140 00  Praha 4</t>
  </si>
  <si>
    <t>ičo 03550460</t>
  </si>
  <si>
    <t>KULTURA III.</t>
  </si>
  <si>
    <r>
      <rPr>
        <b/>
        <i/>
        <sz val="12"/>
        <rFont val="Arial"/>
        <family val="2"/>
        <charset val="238"/>
      </rPr>
      <t>NÁZEV PROGRAMU</t>
    </r>
    <r>
      <rPr>
        <b/>
        <sz val="12"/>
        <rFont val="Arial"/>
        <family val="2"/>
        <charset val="238"/>
      </rPr>
      <t>: Dotace na zmírnění dopadů epidemie koronaviru na činnost kulturních a spolkových zařízení</t>
    </r>
  </si>
  <si>
    <t>Divadlo Dobeška v době omezení koronavirem v roce 2020 a 2021</t>
  </si>
  <si>
    <t>Tradiční loutkové divadlo Zvoneček o.p.s.</t>
  </si>
  <si>
    <t>Zmírnění dopadů koronavirové epidemie na chod TLD Zvoneček</t>
  </si>
  <si>
    <t>Vavřenova 1107/18, 142 00  Praha 4</t>
  </si>
  <si>
    <t>ičo 27019489</t>
  </si>
  <si>
    <t>Divadlo Bravo! (Branické divadlo) - zmírnění dopadů epidemie</t>
  </si>
  <si>
    <t>SPORT I.</t>
  </si>
  <si>
    <r>
      <rPr>
        <b/>
        <i/>
        <sz val="12"/>
        <rFont val="Arial"/>
        <family val="2"/>
        <charset val="238"/>
      </rPr>
      <t>NÁZEV PROGRAMU</t>
    </r>
    <r>
      <rPr>
        <b/>
        <sz val="12"/>
        <rFont val="Arial"/>
        <family val="2"/>
        <charset val="238"/>
      </rPr>
      <t>: Dotace na podporu činnosti organizací působících a zajišťujících sportovní a tělovýchovnou aktivitu dětí a mládeže na území MČ Praha 4</t>
    </r>
  </si>
  <si>
    <t>Pravidelná sportovní činnost předškolních dětí na území Prahy 4</t>
  </si>
  <si>
    <t xml:space="preserve">Realizace projektu na ZŠ Horáčkova, </t>
  </si>
  <si>
    <t>ZŠ Bítovská,ZŠ Jižní</t>
  </si>
  <si>
    <t>Celá Lhotka cvičí v roce 2021</t>
  </si>
  <si>
    <t>Realizace projektu Jílovská 16</t>
  </si>
  <si>
    <t xml:space="preserve">140 00 Praha 4, Rozárčina 1335/27 </t>
  </si>
  <si>
    <t>prohlášení -nájemní smlouva</t>
  </si>
  <si>
    <t>60457996</t>
  </si>
  <si>
    <t>bude podepsána po omezení covid-19</t>
  </si>
  <si>
    <t>Realizace - bazén Zelený pruh</t>
  </si>
  <si>
    <t>69342831</t>
  </si>
  <si>
    <t xml:space="preserve">realiz. projektu - areál FK Slavoj Vyšehrad a </t>
  </si>
  <si>
    <t>ZŠ Plamínkové - prohlášení -nájemní smlouva bude podepsána po omezení covid-19</t>
  </si>
  <si>
    <t>Provozní náklady v areálu EAGLES Praha</t>
  </si>
  <si>
    <t>víceletá</t>
  </si>
  <si>
    <t xml:space="preserve">Podpora celoroční činnosti sportovního klubu KVS PRAHA z.s. </t>
  </si>
  <si>
    <t>Zajištění provozu budovy TJ Sokol Michle</t>
  </si>
  <si>
    <t>00197386</t>
  </si>
  <si>
    <t>/</t>
  </si>
  <si>
    <t>Obnova táborového a sportovního materiálu 34. střediska Ostříž</t>
  </si>
  <si>
    <t>Sport ve Studiu Dobeška</t>
  </si>
  <si>
    <t>realizace - plavecký stadion Podolí</t>
  </si>
  <si>
    <t>POCTA - První osobní cyklistická talentová akademie, z.s.</t>
  </si>
  <si>
    <t>SPOLU TO ZVLÁDNEME A PORAZÍME VŠE</t>
  </si>
  <si>
    <t>Ciřínova 588/10,Kamýk, 142 00 Praha 4</t>
  </si>
  <si>
    <t xml:space="preserve">Realizace projektu areál U Kempinku </t>
  </si>
  <si>
    <t>4487818</t>
  </si>
  <si>
    <t>v Braníku Praha 4</t>
  </si>
  <si>
    <t>Podpora celoroční činnosti - provoz  loděnice ČVK Praha</t>
  </si>
  <si>
    <t>Association Club Sparta Praha z.s.</t>
  </si>
  <si>
    <t>Podpora celoroční činnosti - provoz budovy loděnice AC Sparta Praha</t>
  </si>
  <si>
    <t>Kovanecká 2405/27, Libeň. 19000 Praha 9</t>
  </si>
  <si>
    <t>realizace -  U ledáren 80 , Praha 4</t>
  </si>
  <si>
    <t>43005802</t>
  </si>
  <si>
    <t>loděnice AC Sparta Praha</t>
  </si>
  <si>
    <t>Letní pohybová školka</t>
  </si>
  <si>
    <t>Akátová 1974, 253 01 Hostivice</t>
  </si>
  <si>
    <t>realizace na ZŠ Na Líše , ZŠ Jižní</t>
  </si>
  <si>
    <t>22771689</t>
  </si>
  <si>
    <t>ZŠ Poláčkova</t>
  </si>
  <si>
    <t>5 dní plných sportu, kreativity, dobrodružství a zábavy - letní příměstské tábory pro děti 3-15 let</t>
  </si>
  <si>
    <t>Přeřazeno - Odbor životního prostředí - dotace na ekologickou výchovu a vzdělávání</t>
  </si>
  <si>
    <t>Celoroční činnost Tenisového klubu Konstruktiva a organizace sportovních aktivit dětí a mládeže v roce 2021</t>
  </si>
  <si>
    <t>63834014</t>
  </si>
  <si>
    <t>PŘÍMĚSTSKÉ TÁBOROVÉ KEMPY – BEACHVOLEJBAL TJ ABC BRANÍK 2021</t>
  </si>
  <si>
    <t xml:space="preserve">Rozvíjej se s Bohemkou </t>
  </si>
  <si>
    <t>realizace- domácí hala  Florbalové školy</t>
  </si>
  <si>
    <t>Bohemians, Lomnického 1071/1, P-4</t>
  </si>
  <si>
    <t xml:space="preserve">Podpora sportovní činnosti FbŠ Bohemians </t>
  </si>
  <si>
    <t>Jeremenkova 1003/66a</t>
  </si>
  <si>
    <t xml:space="preserve">Barevný florbal </t>
  </si>
  <si>
    <t xml:space="preserve">Celoroční činnost TJ ABC Braník , z.s. , provoz a údržba veřejně přístupných tělocvičen a areálu volejbalu, beachvolejbalu, stolního tenisu TJ ABC Braník, z.s. </t>
  </si>
  <si>
    <t>Zajištění sportovní činnosti klubu, školních sportovních kroužků ve školách a školkách, pořádání letních kempů pro děti na území MČ Praha 4</t>
  </si>
  <si>
    <t>Realizace AFK Slavoj Podolí, ZŠ  Bítovská</t>
  </si>
  <si>
    <t>ZŠ  a MŠ Ohradní, ZŠ Jeremenkova</t>
  </si>
  <si>
    <t>Příměstské sportovní kempy, letní soustředění a rozvoj školních kroužků</t>
  </si>
  <si>
    <t>61389919</t>
  </si>
  <si>
    <t>Podpora celoroční činnosti - Sportovní život v Podolí chceme nadále v Podolí.</t>
  </si>
  <si>
    <t>realizace  ŽŠ Jeremenkova Praha 4</t>
  </si>
  <si>
    <t xml:space="preserve">prohlášení -nájemní smlouvy na ostatní ZŠ </t>
  </si>
  <si>
    <t>P- 4 budou podepsány po uvolnění covid19</t>
  </si>
  <si>
    <t>realizace Sokol Michle, TJ Pankrác</t>
  </si>
  <si>
    <t>chybí nájemní smlouvy</t>
  </si>
  <si>
    <t xml:space="preserve">realizace ZŠ Ohradní, Na Líše, Jílovská, </t>
  </si>
  <si>
    <t>7465815</t>
  </si>
  <si>
    <t>Poláčkova, Jitřní</t>
  </si>
  <si>
    <t>SK JSMEINLINE, z.s.</t>
  </si>
  <si>
    <t>Sportovní kurzy inline bruslení při školách Prahy 4</t>
  </si>
  <si>
    <t>realizace na 9 zákl. školách na Praze 4</t>
  </si>
  <si>
    <t>7465921</t>
  </si>
  <si>
    <t>Gymnastické kurzy při školách Prahy 4</t>
  </si>
  <si>
    <t>Realizace ZŠ Horáčkova, Ohradní,</t>
  </si>
  <si>
    <t>Jeremenkova</t>
  </si>
  <si>
    <t>smlouva ZŠ Jitřní</t>
  </si>
  <si>
    <t xml:space="preserve">prohlášení -náj. smlouvy  ostatních ZŠ  </t>
  </si>
  <si>
    <t xml:space="preserve"> budou podepsány po uvolnění covid -19</t>
  </si>
  <si>
    <t>Podpora celoroční činnosti -provoz a údržba sportovního areálu (Program 1)</t>
  </si>
  <si>
    <t>Letní soustředění týmů FC Tempo Praha 2021 (Program 1)</t>
  </si>
  <si>
    <t>Pravidelná tréninková činnost 2021 – jachting pro děti, mládež, dospělé a handicapované sportovce</t>
  </si>
  <si>
    <t>nelze na mzdy - 180 000,- Kč</t>
  </si>
  <si>
    <t>70104565</t>
  </si>
  <si>
    <t>Pravidelné volnočasové aktivity dětí a mládeže v Nuselské sokolovně</t>
  </si>
  <si>
    <t>Podpora činnosti Kanoistického klubu Sparta Praha</t>
  </si>
  <si>
    <t>Podpora celoroční činnosti - opravy mládežnických lodí a vesel</t>
  </si>
  <si>
    <t>Přeřazeno - SPORT III/28</t>
  </si>
  <si>
    <t>Soustředění VK Blesk – dorostu, žactva a přípravky</t>
  </si>
  <si>
    <t>Příspěvek na nájmy tělovýchovných zařízení, materiálně technické vybavení oddílu dětí a mládeže a odměny trenérům</t>
  </si>
  <si>
    <t>realizace - ZŠ Jitřní, ZŠ Ohradní</t>
  </si>
  <si>
    <t>ZŠ Jeremenkova, Sportovní klub OAZA</t>
  </si>
  <si>
    <t xml:space="preserve">Příspěvek na činnost dětských oddílů všestrannosti a na vzdělávání
cvičitelů T.J. Sokol Braník I
</t>
  </si>
  <si>
    <t>00548740</t>
  </si>
  <si>
    <t>Beachvolejbalová škola Praha, z.s.</t>
  </si>
  <si>
    <t>Příměstské beachvolejbalové kempy</t>
  </si>
  <si>
    <t>Novodvorská 1062/12, Lhotka, 142 00 Praha 4</t>
  </si>
  <si>
    <t>22757147</t>
  </si>
  <si>
    <t>VISION 2021</t>
  </si>
  <si>
    <t>realizace ZŠ Jeremenkova</t>
  </si>
  <si>
    <t>SK Floorball Academy z.s.</t>
  </si>
  <si>
    <t>Florbalové kroužky a doprovodné činnosti pro děti ze základních škol na území MČ Praha 4</t>
  </si>
  <si>
    <t>realizace ZŠ Mendelova, ZŠ Plamínkové</t>
  </si>
  <si>
    <t>Za Vápenkou 333, 252 44 Psáry</t>
  </si>
  <si>
    <t>chybí souhlas vlastníka</t>
  </si>
  <si>
    <t>1710699</t>
  </si>
  <si>
    <t>žádost a rozpočet nejsou  zaslány elektronicky</t>
  </si>
  <si>
    <t>Univerzitní klub vodního póla STEPP Praha, z.s.</t>
  </si>
  <si>
    <t xml:space="preserve">Úhrady provozních výdajů a nákladů běžného charakteru, zajištění sportovního vybavení, sportovní kroužky při základních školách, soustředění a tábory
</t>
  </si>
  <si>
    <t>Nad obcí II 1855/52, Krč, 140 00 Praha</t>
  </si>
  <si>
    <t>realizace Plavecký stadion Podolí</t>
  </si>
  <si>
    <t>48549380</t>
  </si>
  <si>
    <t>Obnova sportovního a turistického vybavení oddílů ve skautském středisku PLATAN v roce 2021</t>
  </si>
  <si>
    <t>Příspěvek na tenisové tréninky a příměstské tábory pro neregistrované děti na Praze 4</t>
  </si>
  <si>
    <t>realizace ZŠ Jeremenkova, ZŠ Táborská</t>
  </si>
  <si>
    <t>Opatovická 18/160, 110 00 Praha I</t>
  </si>
  <si>
    <t>BUTCHIS, z.s.</t>
  </si>
  <si>
    <t>realizace projektu ZŠ Školní</t>
  </si>
  <si>
    <t>Pod strašnickou vinicí 3247/14, Strašnice, 100 00 Praha 10</t>
  </si>
  <si>
    <t>prohlášení - náj. smlouva bude podepsána</t>
  </si>
  <si>
    <t>po omezení covid - 19</t>
  </si>
  <si>
    <t>SK LOKOMOTIVA BRANÍK z.s.</t>
  </si>
  <si>
    <t>Podpora celoroční činnosti - zajištění materiálového vybavení a činnosti kanoistického oddílu Lokomotiva Braník</t>
  </si>
  <si>
    <t>nelze na stravování - 15 000,- Kč</t>
  </si>
  <si>
    <t>U kempinku 1843/1, Braník, 147 00 Praha 4</t>
  </si>
  <si>
    <t>27027724</t>
  </si>
  <si>
    <t>SH ČMS - Sbor dobrovolných hasičů Praha - Braník</t>
  </si>
  <si>
    <t>Vybavení technickými a ochrannými prostředky družstva pro ochranu obyvatel</t>
  </si>
  <si>
    <t>Branická 43/55, Braník, 147 00 Praha 4</t>
  </si>
  <si>
    <t>65994108</t>
  </si>
  <si>
    <t>Podpora celoroční činnosti kolektivu mladých hasičů u SDH Praha - Braník</t>
  </si>
  <si>
    <t>Podpora celoroční činnosti Sboru dobrovolných hasičů Praha 4 Braník</t>
  </si>
  <si>
    <t>SPORTZONE, a.s.</t>
  </si>
  <si>
    <t xml:space="preserve">Podpora celoroční činnosti sportovního areálu </t>
  </si>
  <si>
    <t>Horáčkova 1100/14, Krč,14000 Praha 4</t>
  </si>
  <si>
    <t>27596001</t>
  </si>
  <si>
    <t>Sportovní klub BEACHKLUB PRAHA, spolek</t>
  </si>
  <si>
    <t>Organizování příměstských kempů, letních soustředění a dětských turnajů</t>
  </si>
  <si>
    <t>nelze  náklady na obědy -  150 000,- KČ</t>
  </si>
  <si>
    <t>27000508</t>
  </si>
  <si>
    <t>Celoroční golfová činnost dětí a mládeže v Golf Clubu Hodkovičky</t>
  </si>
  <si>
    <t>Pronájem tělocvičny a nákup sportovní výbavy</t>
  </si>
  <si>
    <t>realizace Studio Dobeška Praha 4</t>
  </si>
  <si>
    <t>Maestro - taneční škola s.r.o.</t>
  </si>
  <si>
    <t xml:space="preserve">Tančíme v Praze 4 - celoroční sportovní činnost </t>
  </si>
  <si>
    <t xml:space="preserve">Praha 6 - Bubeneč, Verdunská 910/28, 160 00 </t>
  </si>
  <si>
    <t>realizace - Na Strži 1683/40, Praha 4</t>
  </si>
  <si>
    <t>29129192</t>
  </si>
  <si>
    <t>Celoroční provoz  tenisového a nohejbalového areálu TJ Pankrác - Reitknechtka</t>
  </si>
  <si>
    <t>AC SPARTA PRAHA-FLORBAL, o.s.</t>
  </si>
  <si>
    <t xml:space="preserve">AC Sparta Praha – florbal z.s. 
Rozvoj dívčí složky oddílu AC Sparta Praha – florbal z.s. ve všech věkových kategoriích – Nový PORG Praha 4
</t>
  </si>
  <si>
    <t xml:space="preserve">realizace Hala - Nový Porg Pod Krčským </t>
  </si>
  <si>
    <t>Kovanecká 2405/27, Libeň, 19000 Praha</t>
  </si>
  <si>
    <t xml:space="preserve"> lesem 1383/4</t>
  </si>
  <si>
    <t>68378866</t>
  </si>
  <si>
    <t>BÁJEČNÉ ŽENY V BĚHU, z.s.</t>
  </si>
  <si>
    <t>Báječné děti v běhu</t>
  </si>
  <si>
    <t>realizace Krčský les</t>
  </si>
  <si>
    <t>V rovinách 511/48,podolí, 140000 Praha</t>
  </si>
  <si>
    <t>01810081</t>
  </si>
  <si>
    <t>Prague Lions Sports z.s.</t>
  </si>
  <si>
    <t>Soustředění mládeže 2021</t>
  </si>
  <si>
    <t>místo realizace neuvedeno</t>
  </si>
  <si>
    <t>Podolské Nábřeží 34/6, Podolí</t>
  </si>
  <si>
    <t>chybí doklad o právní subjektivitě</t>
  </si>
  <si>
    <t>60167041</t>
  </si>
  <si>
    <t>chybí popis projektu</t>
  </si>
  <si>
    <t>Jarní soustředění mládeže - Atlantida, Slapská přehrada</t>
  </si>
  <si>
    <t>LODĚNICE BOHEMIANS MODŘANSKÁ 51</t>
  </si>
  <si>
    <t>realizace projektu mimo P4</t>
  </si>
  <si>
    <t>15887456</t>
  </si>
  <si>
    <t xml:space="preserve"> elektronické podání doručeno 21.01.2021</t>
  </si>
  <si>
    <t>Příměstský veslařský tábor</t>
  </si>
  <si>
    <t>chybí elektronické podání</t>
  </si>
  <si>
    <t>Soustředění veslařské mládeže - kondiční příprava</t>
  </si>
  <si>
    <t>Letní výcvikový tábor veslařské mládeže - Hříměždice, Slapská  přehrada</t>
  </si>
  <si>
    <t>Zimní soustředění žactva a dorostu - Horský Hotel, Krkonoše</t>
  </si>
  <si>
    <t>Zabezpečení provozu Tenisového oddílu TO Tempo z.s.</t>
  </si>
  <si>
    <t>27046427</t>
  </si>
  <si>
    <t>ZŠ Bítovská - cyklo klub, z.s.</t>
  </si>
  <si>
    <t>Dráhová kola pro školáky</t>
  </si>
  <si>
    <t>Pelhřimovská 339/9, Michle, 14000 Praha</t>
  </si>
  <si>
    <t>69346780</t>
  </si>
  <si>
    <t xml:space="preserve">Podpora celoroční činnosti Radioklubu OK1KYP, z.s </t>
  </si>
  <si>
    <t>71165398</t>
  </si>
  <si>
    <t xml:space="preserve">Zajištění sportovního vybavení a provozu na sportovních kroužkách při mateřských a základních školách a budování rozvoje dívčího i chlapeckého fotbalu  v roce 2021              </t>
  </si>
  <si>
    <t>nelze na mzdy  - 350 000,- Kč</t>
  </si>
  <si>
    <t>Atletika – atletické nářadí, náčiní a posilovací pomůcky 2021</t>
  </si>
  <si>
    <t>Podpora celoroční činnosti - Atletika – provozní náklady víceúčelové sportovní haly Děkanka v roce 2021</t>
  </si>
  <si>
    <t>Podpora celoroční činnosti -Atletika – provozní náklady atletického stadionu Děkanka v roce 2021</t>
  </si>
  <si>
    <t>Podpora celoroční činnosti - Provoz jezdeckého oddílu TJ Orion Praha</t>
  </si>
  <si>
    <t>dotace 2020 -  prodloužené čerpání 4/2021</t>
  </si>
  <si>
    <t>Pop Balet, z.s.</t>
  </si>
  <si>
    <t>Podpora celoroční činnosti  Pop Balet, z. s. 2021</t>
  </si>
  <si>
    <t>realizace projektu</t>
  </si>
  <si>
    <t>Zvonková 3048/2, Záběhlice, 106 00 Praha</t>
  </si>
  <si>
    <t>Sokol Michle, Pod Stárkou 36/4, Praha 4</t>
  </si>
  <si>
    <t>70804818</t>
  </si>
  <si>
    <t>Sport club K3 z.s.</t>
  </si>
  <si>
    <t>Děti z Prahy 4 v oddíle Karate</t>
  </si>
  <si>
    <t>realizace - ZŠ U Krčského lesa, Praha 4</t>
  </si>
  <si>
    <t>Bronzová 2016/13, Stodůlky, 15500 Praha 5</t>
  </si>
  <si>
    <t xml:space="preserve">prohlášení -  nájemní smlouva </t>
  </si>
  <si>
    <t>49624512</t>
  </si>
  <si>
    <t>Obnova táborových stanů – matrace</t>
  </si>
  <si>
    <t>žádost byla doručena 18.01.2021</t>
  </si>
  <si>
    <t>z důvodu omezení provozu podatelny</t>
  </si>
  <si>
    <t>Obnova pochozího povrchu mola a nástupního můstku</t>
  </si>
  <si>
    <t>žádost byla doručena18.01.2021</t>
  </si>
  <si>
    <t>Podpora celoroční činnosti - vodácké vybavení</t>
  </si>
  <si>
    <t>Podpora celoroční činnosti - provoz a vybavení Lanna Gym 2021</t>
  </si>
  <si>
    <t>žádostbyla doručena 20.01.2021</t>
  </si>
  <si>
    <t>Celoroční činnost - podpora širšího využití volejbalového a nohejbalového areálu Dobeška, TJ PRAHA- PODOLÍ z.s., pro členy TJ, jejich rodinné příslušníky (děti), přátele a okolní veřejnost Prahy 4, včetně mládeže a dětí, formou příspěvku na opravy, rekonstrukci a modernizaci technického zázemí areálu.</t>
  </si>
  <si>
    <t>15269086</t>
  </si>
  <si>
    <t>SPORT II.</t>
  </si>
  <si>
    <r>
      <rPr>
        <b/>
        <i/>
        <sz val="12"/>
        <rFont val="Arial"/>
        <family val="2"/>
        <charset val="238"/>
      </rPr>
      <t>NÁZEV PROGRAMU</t>
    </r>
    <r>
      <rPr>
        <b/>
        <sz val="12"/>
        <rFont val="Arial"/>
        <family val="2"/>
        <charset val="238"/>
      </rPr>
      <t xml:space="preserve">: Dotace na podporu jednorázových sportovních a tělovýchovných akcí dětí a mládeže pořádaných na území MČ Praha 4, na podporu jednotlivců reprezentujících Prahu 4 na akcích regionálního a mezinárodního významu včetně podpory sportovních akcí pro seniory na území MČ Praha 4 </t>
    </r>
  </si>
  <si>
    <t>SK DNF z.s.</t>
  </si>
  <si>
    <t>Štafetový běh pro rodiny s dětmi</t>
  </si>
  <si>
    <t>realizace projektu Park na Pankráci</t>
  </si>
  <si>
    <t>Praha 4</t>
  </si>
  <si>
    <t>Pražský pohár pro dětské kategorie v přespolním běhu</t>
  </si>
  <si>
    <t>Dětský cyklo den v A parku</t>
  </si>
  <si>
    <t xml:space="preserve">realizace na Vltavě mezi Braníkem, Podolím, </t>
  </si>
  <si>
    <t>Elišky Krásnohorské 12/5, 110 00 Praha 1, Josefov</t>
  </si>
  <si>
    <t xml:space="preserve"> okolo Císařské louky a končí u Palackého mostu</t>
  </si>
  <si>
    <t>Příměstský tábor 2021</t>
  </si>
  <si>
    <t xml:space="preserve">v položkovém rozpočtu je požadováno </t>
  </si>
  <si>
    <r>
      <t xml:space="preserve">od MČ Praha 4   </t>
    </r>
    <r>
      <rPr>
        <sz val="11"/>
        <color rgb="FFFF0000"/>
        <rFont val="Calibri"/>
        <family val="2"/>
        <charset val="238"/>
        <scheme val="minor"/>
      </rPr>
      <t>18 500,- Kč</t>
    </r>
  </si>
  <si>
    <t>ZŠ Plamínkové - prohlášení -nájemní smlouva</t>
  </si>
  <si>
    <t>Memoriál dr. Karla Popela – 39. ročník</t>
  </si>
  <si>
    <t>Praha 4 OPEN – 27. ročník – kanoistika a dračí lodě</t>
  </si>
  <si>
    <t>Mistrovství ČR v maratonu - kanoistika</t>
  </si>
  <si>
    <t>Zvýhodnění sportovního vyžití seniorů v Tenisovém klubu Start Praha -  Topolka</t>
  </si>
  <si>
    <t xml:space="preserve">ANO  </t>
  </si>
  <si>
    <t>Tenisový turnaj žáků TK Start Praha Topolka – organizační a technické zajištění</t>
  </si>
  <si>
    <t xml:space="preserve">Setkávání seniorů </t>
  </si>
  <si>
    <t>Realiz. projektu hřiště Zahradní čtvrť a  Jílovská 16</t>
  </si>
  <si>
    <t>Sportovní aktivity – Fotbal v chůzi</t>
  </si>
  <si>
    <t>Realizace - areál Na Děkance, prohlášení-</t>
  </si>
  <si>
    <t>náj. smlouva bude podepsána po omezení covid -19</t>
  </si>
  <si>
    <t xml:space="preserve">vyúčtování doručeno 2.2.2021,poštou odesláno 29.1.2021 </t>
  </si>
  <si>
    <t>I PO NEMOCI SE MUSÍ SPORTOVAT</t>
  </si>
  <si>
    <t>400 - 500</t>
  </si>
  <si>
    <t>Realizace projektu areál U Kempinku v Braníku</t>
  </si>
  <si>
    <t>TAJV, z.s.</t>
  </si>
  <si>
    <t>Sportovní den mládeže s TAJV v MČ Praha 4</t>
  </si>
  <si>
    <t>100-150</t>
  </si>
  <si>
    <t>realizace projektu ZŠ Ohradní</t>
  </si>
  <si>
    <t>Sportovní 158, Kluk, 29001 Poděbrady</t>
  </si>
  <si>
    <t>prohlášení -  souhlas vlastníka bude doplněn</t>
  </si>
  <si>
    <t>09287094</t>
  </si>
  <si>
    <t>PRAŽSKÁ NOBLESA 2021</t>
  </si>
  <si>
    <t>Realizace Jeremenkova ulice</t>
  </si>
  <si>
    <t>Na Větrově 393/47, 142 00 Praha 4</t>
  </si>
  <si>
    <t>parkoviště u botelu Racek</t>
  </si>
  <si>
    <t>22680241</t>
  </si>
  <si>
    <t>Turnaj rodinných dvojic Prahy 4 v tenise 2021</t>
  </si>
  <si>
    <t>Turnaj seniorů Prahy 4 v tenise 2021</t>
  </si>
  <si>
    <t>Zlatá Praha - mezinárodní turnaj v mezinárodní dámě</t>
  </si>
  <si>
    <t>70-80</t>
  </si>
  <si>
    <t xml:space="preserve">Prohlášení : souhlas vlastníka bude podepsán </t>
  </si>
  <si>
    <t>po skončení karantény   covid - 19</t>
  </si>
  <si>
    <t xml:space="preserve">realizace Na květnici 1105, Praha 4, </t>
  </si>
  <si>
    <t>Prague Open 2021</t>
  </si>
  <si>
    <t>School Match 2021</t>
  </si>
  <si>
    <t>Prague Challenge 2021</t>
  </si>
  <si>
    <t>Mezinárodní turnaj v Showdownu jednotlivců Zora 2021</t>
  </si>
  <si>
    <t>REALIZACE ZŠ Na Planině</t>
  </si>
  <si>
    <t>41186427</t>
  </si>
  <si>
    <t>Czech Pole Championship 2021</t>
  </si>
  <si>
    <t>REALIZACE projektu sport. hala OÁZA Praha 4</t>
  </si>
  <si>
    <t>Czech Pole Sport Open  2021</t>
  </si>
  <si>
    <t>15-30</t>
  </si>
  <si>
    <t>Praha 12, Modřany, Fikerova 2157/3</t>
  </si>
  <si>
    <t xml:space="preserve"> 6. Prague SUP Race 2021 – mistrovství Prahy 4</t>
  </si>
  <si>
    <t>realizace - řeka Vltava</t>
  </si>
  <si>
    <t>22875654</t>
  </si>
  <si>
    <t>24. Pražský festival dračích lodí 2021</t>
  </si>
  <si>
    <t>Tempo cup 2021 – mezinárodní fotbalový turnaj přípravek (Program 2)</t>
  </si>
  <si>
    <t>Mistrovství mládeže ČR v týmovém jachtingu – O krále Prahy 2021</t>
  </si>
  <si>
    <t>Pravidelné volnočasové aktivity seniorů v Nuselské sokolovně</t>
  </si>
  <si>
    <t>Kanoistické závody „ Vlajka Prahy “</t>
  </si>
  <si>
    <t>120-150</t>
  </si>
  <si>
    <t>Head of Prague 2021</t>
  </si>
  <si>
    <t xml:space="preserve">prohlášení- termín upřesněn dle </t>
  </si>
  <si>
    <t>epidemické situace</t>
  </si>
  <si>
    <t>realizace - sportovní hřiště 124 Podolská</t>
  </si>
  <si>
    <t>realizace - Plavecký stadion Podolí</t>
  </si>
  <si>
    <t>realizace - parky na Praze 4</t>
  </si>
  <si>
    <t>Nordic Walking pro seniory a osoby od 50 let z MČ Praha 4</t>
  </si>
  <si>
    <t>25 lekcí</t>
  </si>
  <si>
    <t>realizace - Krčský les</t>
  </si>
  <si>
    <t>Pavel Karoch</t>
  </si>
  <si>
    <t xml:space="preserve">MULTI DANCE CAMP (MULTI ART CAMP) 
Pestrý příměstský Camp pro děti 6-18 let a děti z dětských domovů.
</t>
  </si>
  <si>
    <t>Ohnivcova 1333/18, 147 00, Praha 4  - Braník</t>
  </si>
  <si>
    <t>realizace - tenisový klub Konstruktiva Praha 4</t>
  </si>
  <si>
    <t>63946467</t>
  </si>
  <si>
    <t>Lekce hry mölkky pro seniory MČ Praha 4</t>
  </si>
  <si>
    <t>realizace - centrální park Pankrác</t>
  </si>
  <si>
    <t>nelze na mzdy - 18 000,- Kč</t>
  </si>
  <si>
    <t>Help Cup, z.s.</t>
  </si>
  <si>
    <t>Charitativní volejbalové turnaje BHC/AHC a dětský volejbalový kemp</t>
  </si>
  <si>
    <t xml:space="preserve">realizace Sportovní areál Braník , Za Mlýnem 10 </t>
  </si>
  <si>
    <t>Branická 275/93, Braník, 147 00 Praha 4</t>
  </si>
  <si>
    <t>09310321</t>
  </si>
  <si>
    <t>Tělovýchovná jednota Vodní stavby Praha - spolek</t>
  </si>
  <si>
    <t>MČR v moderní gymnastice v pódiových skladbách</t>
  </si>
  <si>
    <t>Hornoměcholupská 949/76, Hostivař, 102 00 Praha 10</t>
  </si>
  <si>
    <t>realizace - Střední škola technická</t>
  </si>
  <si>
    <t>15890082</t>
  </si>
  <si>
    <t>Zelený pruh</t>
  </si>
  <si>
    <t>Wannado Festival 2021</t>
  </si>
  <si>
    <t>realizace Sportovní areál HAMR Braník</t>
  </si>
  <si>
    <t>22839186</t>
  </si>
  <si>
    <t>Elpida, o.p.s</t>
  </si>
  <si>
    <t>PAPAS 2021 – celoroční pohybové aktivity pro aktivní seniory</t>
  </si>
  <si>
    <t>nelze na mzdy a odvody</t>
  </si>
  <si>
    <t>140 00 Praha 4, Krč, Na strži 1683/40</t>
  </si>
  <si>
    <t>15 000,- Kč  a 5 100,- Kč</t>
  </si>
  <si>
    <t xml:space="preserve">3 turnaje české letní tour – MČR juniorů + Český pohár </t>
  </si>
  <si>
    <t>DEJME DĚTEM ŠANCI o.p.s.</t>
  </si>
  <si>
    <t>„(nejen) Běháme pro děti“</t>
  </si>
  <si>
    <t>Lojovická 797/20, Libuš, 142 00 Praha 4</t>
  </si>
  <si>
    <t>realizace PARK NA PANKRÁCI</t>
  </si>
  <si>
    <t>22903844</t>
  </si>
  <si>
    <t>realizace Kunratický les</t>
  </si>
  <si>
    <t>Richard Krejčí</t>
  </si>
  <si>
    <t>Richard Krejčí lukostřelba</t>
  </si>
  <si>
    <t>Praha 4 Zálesí 1129/82</t>
  </si>
  <si>
    <t>COOL DANCE s.r.o.</t>
  </si>
  <si>
    <t>Prague Open Dance Festival 2021</t>
  </si>
  <si>
    <t>600-1000</t>
  </si>
  <si>
    <t>realizace Cubex Centrum Praha , Na Strži 2097</t>
  </si>
  <si>
    <t>Kruhová 529, 252 46 Vrané nad Vltavou</t>
  </si>
  <si>
    <t>24840289</t>
  </si>
  <si>
    <t>Mgr.Radka Blahníková</t>
  </si>
  <si>
    <t>Pétanque pro seniory</t>
  </si>
  <si>
    <t>realizace - venkovní prostor Na Dubině</t>
  </si>
  <si>
    <t>Pod Lysinami 463/3, Hodkovičky, Praha 4</t>
  </si>
  <si>
    <t>Praha 4 - Hodkovičky</t>
  </si>
  <si>
    <t>chybí oprávnění k výkonu činnosti</t>
  </si>
  <si>
    <t>TK Maestro, z.s.</t>
  </si>
  <si>
    <t>Děti tančí v Praze 4: Taneční akademie a soutěž v tanečním sportu</t>
  </si>
  <si>
    <t>Na Strži 1683/40, Krč, 140 00 Praha</t>
  </si>
  <si>
    <t>26582465</t>
  </si>
  <si>
    <t>Podpora talentů reprezentujících Prahu 4 v oblasti tanečního sportu</t>
  </si>
  <si>
    <t xml:space="preserve">Podpora reprezentace MČ Praha 4 </t>
  </si>
  <si>
    <t>Hry bez hranic, z.s.</t>
  </si>
  <si>
    <t>Hry bez hranic Prahy 4</t>
  </si>
  <si>
    <t>realizace ulice Štúrova u  budovy Modrý pavilon</t>
  </si>
  <si>
    <t>Senohrabská 2943/10, Záběhlice, 14100 Praha 4</t>
  </si>
  <si>
    <t>5086604</t>
  </si>
  <si>
    <t>nelze použít na mzdy - 50 000,- Kč</t>
  </si>
  <si>
    <t>88. Velká kunratická – dětské tratě</t>
  </si>
  <si>
    <t>Atletika - závody na dráze pro mládež 2021</t>
  </si>
  <si>
    <t>Spolek rodičů Zvonička</t>
  </si>
  <si>
    <t xml:space="preserve">Sportovní den pro MŠ na Zvoničce a veřejnost ve spolupráci se Spolkem rodičů Zvonička na Nedvědově náměstí </t>
  </si>
  <si>
    <t>200-300</t>
  </si>
  <si>
    <t>Na Zvoničce 1030/13, 147 00 Praha 4</t>
  </si>
  <si>
    <t>realizace - park Nedvědovo náměstí</t>
  </si>
  <si>
    <t>65994256</t>
  </si>
  <si>
    <t>dotace 2020- prodloužené čerpání 4/2021</t>
  </si>
  <si>
    <t>Senioři Prahy 4  v pohybu</t>
  </si>
  <si>
    <t>Přeloženo ze soc. III.,  Realizace - Plavec. stadion Podolí, TJ Sokol Spořilov prohlášení -</t>
  </si>
  <si>
    <t xml:space="preserve"> náj. smlouva podepsána po omezení covid -19, </t>
  </si>
  <si>
    <t>vyúčtování doručeno 2.2.2021,</t>
  </si>
  <si>
    <t>SPORT III.</t>
  </si>
  <si>
    <r>
      <rPr>
        <b/>
        <i/>
        <sz val="12"/>
        <rFont val="Arial"/>
        <family val="2"/>
        <charset val="238"/>
      </rPr>
      <t>NÁZEV PROGRAMU</t>
    </r>
    <r>
      <rPr>
        <b/>
        <sz val="12"/>
        <rFont val="Arial"/>
        <family val="2"/>
        <charset val="238"/>
      </rPr>
      <t>: Dotace na podporu investičních akcí sportovních a tělovýchovných organizací působících na území MČ Praha 4 primárně  pro aktivity dětí a mládeže</t>
    </r>
  </si>
  <si>
    <t xml:space="preserve">Nový plot </t>
  </si>
  <si>
    <t>realizace - vlastní pozemek</t>
  </si>
  <si>
    <t>Modernizace tréninkových areálů</t>
  </si>
  <si>
    <t>realizace projektu - areál FK Slavoj Vyšehrad</t>
  </si>
  <si>
    <t>Rekonstrukce hřiště č. 4 - II. etapa</t>
  </si>
  <si>
    <t>Rekonstrukce objektu „AERO“ v areálu loděnice KVS PRAHA, Podolí, Praha 4</t>
  </si>
  <si>
    <t>Venkovní zařízení pro pohybové aktivity primárně dětí a mládeže dětského hřiště v areálu loděnice KVS PRAHA</t>
  </si>
  <si>
    <t>Přeřazeno do SPORT I / 90</t>
  </si>
  <si>
    <t>Oprava a rekonstrukce části oplocení areálu TJ Sokol Praha - Krč</t>
  </si>
  <si>
    <t>Pořízení LED osvětlení do přetlakové haly</t>
  </si>
  <si>
    <t>Modernizace areálu víceúčelové přetlakové haly při ZŠ Jeremenkova</t>
  </si>
  <si>
    <t>realizace- domácí hala Florbalové školy</t>
  </si>
  <si>
    <t>Bohemians, z.s., Jeremenkova 1003</t>
  </si>
  <si>
    <t xml:space="preserve">Modernizace sportovního zařízení – kompletní výměna 4 setů beachvolejbalových kůlů, včetně příslušného sportovního vybavení, jejich odinstalace a nového uložení do země. </t>
  </si>
  <si>
    <t>Investiční dotace na osvětlení fotbalového hřiště s umělou trávou, zajišťující možnost celoročního provozu sportoviště</t>
  </si>
  <si>
    <t>Nákup čtyř univerzálních tréninkových plachetnic Fareast pro mládež a handicapované</t>
  </si>
  <si>
    <t>Oprava opěrné zdi v průčelí Nuselské sokolovny</t>
  </si>
  <si>
    <t>Rozšíření dívčích šaten VK Blesk</t>
  </si>
  <si>
    <t>Fotbalový klub Plácek Spořilov</t>
  </si>
  <si>
    <t>Nákup a instalace unimobuňky, přivedení elektrické přípojky k unimobuňce,  úprava hřiště a jeho okolí.</t>
  </si>
  <si>
    <t>Jihozápadní VI 1928/16, Záběhlice, 141 00 Praha</t>
  </si>
  <si>
    <t>26532590</t>
  </si>
  <si>
    <t xml:space="preserve">Workoutová sestava </t>
  </si>
  <si>
    <t>44266715</t>
  </si>
  <si>
    <t xml:space="preserve"> Rekonstrukce a  zateplení šatny, a instalace  topení</t>
  </si>
  <si>
    <t xml:space="preserve">Nová UV fólie a bublinková fólie na malou přetlakovou halu </t>
  </si>
  <si>
    <t xml:space="preserve">Nová vzduchotechnická jednotka k malé přetlakové hale </t>
  </si>
  <si>
    <t xml:space="preserve">Rekonstrukce dřevěné terasy ve sportovním areálu </t>
  </si>
  <si>
    <t>Rekonstrukce zázemí TO Tempo z.s.- II. etapa</t>
  </si>
  <si>
    <t>Konec sportovnímu přetěžování</t>
  </si>
  <si>
    <t>Modernizace, opravy a investice ve sportovním areálu ABC Braník fotbal, z. s. v roce 2021</t>
  </si>
  <si>
    <t>Atletika – rekonstrukce střecha, oken a obvodového pláště sportovní haly Děkanka</t>
  </si>
  <si>
    <t>Rekonstrukce podlahy uličky mezi boxy ve velké stáji</t>
  </si>
  <si>
    <t>dotace 2020 - prodloužené čerpání 4/2021</t>
  </si>
  <si>
    <t xml:space="preserve">Želva Melichar,z.s. </t>
  </si>
  <si>
    <t>Revitalizace sportovišť pro stolní tenis a míčové hry</t>
  </si>
  <si>
    <t>Odpočinkový přístřešek v rámci sportoviště v areálu ZŠ</t>
  </si>
  <si>
    <t>SPORT IV.</t>
  </si>
  <si>
    <r>
      <rPr>
        <b/>
        <i/>
        <sz val="12"/>
        <rFont val="Arial"/>
        <family val="2"/>
        <charset val="238"/>
      </rPr>
      <t>NÁZEV PROGRAMU</t>
    </r>
    <r>
      <rPr>
        <b/>
        <sz val="12"/>
        <rFont val="Arial"/>
        <family val="2"/>
        <charset val="238"/>
      </rPr>
      <t>: Dotace na zmírnění dopadů epidemie koronaviru primárně pro organizace zajišťujících sportovní a tělovýchovnou aktivitu dětí a mládeže na území MČ Praha 4</t>
    </r>
  </si>
  <si>
    <t xml:space="preserve">Hygienická opatření sportovního klubu KVS PRAHA z.s.  zmírňující dopady epidemie koronaviru pro zajištění sportovní a tělovýchovné činnosti pro děti a mládež </t>
  </si>
  <si>
    <t>Dotace na zmírnění dopadů koronaviru pro   TK Start Praha Topolka  při zajištění sportovních aktivit dětí a mládeže</t>
  </si>
  <si>
    <t>Zmírnění dopadu opatření v souvislosti s koronavirem na chod spolku SPORTJOY, z. s.</t>
  </si>
  <si>
    <t>nelze použít  na mzdy - 60 000,- Kč</t>
  </si>
  <si>
    <t>Zmírnění dopadů epidemie koronaviru – areál TK Konstruktiva</t>
  </si>
  <si>
    <t>Žádost o dotaci na zmírnění dopadů epidemie koronaviru</t>
  </si>
  <si>
    <t xml:space="preserve">Příspěvek na zmírnění dopadů dramatického snížení příjmů TJ v důsledku epidemie koronaviru v roce 2020. Příspěvek bude použit na úhradu nezbytných a prokazatelných nákladů mládežnický družstev TJ a zamezí zvýšení členských příspěvků mládeže, čímž dojde k ochraně zejména děti ze sociálně slabých a neúplných rodin. </t>
  </si>
  <si>
    <t>Zmírnění dopadu epidemie koronaviru při zajišťování sportovní aktivity dětí a mládeže Tělocvičné jednotě Sokol Praha - Podolí</t>
  </si>
  <si>
    <t xml:space="preserve"> Zmírnění dopadů vládních restrikcí na klub OLYMP FLORBAL v souvislosti s epidemií</t>
  </si>
  <si>
    <t>realizace Sokol Michle Praha 4</t>
  </si>
  <si>
    <t>Provozní náklady na činnost klubu – zmírnění dopadů koronaviru</t>
  </si>
  <si>
    <t>nelze použít  na mzdy  - 20 000,- Kč</t>
  </si>
  <si>
    <t xml:space="preserve">Zmírnění dopadů pandemie covid 19 a zajištění provozuschopnosti sportovního areálu  v roce 2021              </t>
  </si>
  <si>
    <t xml:space="preserve">nelze použít na mzdy  </t>
  </si>
  <si>
    <r>
      <rPr>
        <b/>
        <i/>
        <sz val="12"/>
        <rFont val="Arial"/>
        <family val="2"/>
        <charset val="238"/>
      </rPr>
      <t>NÁZEV PROGRAMU</t>
    </r>
    <r>
      <rPr>
        <b/>
        <sz val="12"/>
        <rFont val="Arial"/>
        <family val="2"/>
        <charset val="238"/>
      </rPr>
      <t>: Podpora osob ohrožených sociálním vyloučením</t>
    </r>
  </si>
  <si>
    <t>IČ: 25732587</t>
  </si>
  <si>
    <t>Centrum pro rodinu – Integrace rodiny, AL a odborné sociální poradenství</t>
  </si>
  <si>
    <t>IČ: 06774750</t>
  </si>
  <si>
    <t>Diakonie ČCE – Středisko křesťanské pomoci v Praze</t>
  </si>
  <si>
    <t>nelze určit, nízkoprahové centrum</t>
  </si>
  <si>
    <t>IČ: 45248842</t>
  </si>
  <si>
    <t>Diakonie ČCE – středisko Praha</t>
  </si>
  <si>
    <t>Chráněné bydlení na území MČ Praha 4 - 2021</t>
  </si>
  <si>
    <t>Vlachova 1502/20, 155 00 Praha 13</t>
  </si>
  <si>
    <t>IČ: 62931270</t>
  </si>
  <si>
    <t>Ekumenická síť pro aktivity mladých, o.p.s.</t>
  </si>
  <si>
    <t>Pravidelná týdenní potravinová pomoc znevýhodněným obyvatelům MČ Praha 4 a aktivity pro jejich děti</t>
  </si>
  <si>
    <t>U Nás 873/9, 147 00 Praha 4</t>
  </si>
  <si>
    <t>IČ: 65998871</t>
  </si>
  <si>
    <t>Jičínská 1797/39, 130 00 Praha 3</t>
  </si>
  <si>
    <t>IČ: 26996839</t>
  </si>
  <si>
    <t>Adiktologická ambulance Magdaléna</t>
  </si>
  <si>
    <t>Včelník 1070, 25210 Mníšek pod Brdy</t>
  </si>
  <si>
    <t>IČ: 25617401</t>
  </si>
  <si>
    <t>Doléčovací centrum Magdaléna Podolí</t>
  </si>
  <si>
    <t>Maltézská pomoc, o.p.s. – Terénní programy</t>
  </si>
  <si>
    <t>IČ: 26708451</t>
  </si>
  <si>
    <t>Na louži 947/1, 101 00 Praha 10</t>
  </si>
  <si>
    <t>IČ: 04655648</t>
  </si>
  <si>
    <t>proFem – centrum pro oběti domácího a sexuálního násilí, o.p.s.</t>
  </si>
  <si>
    <t>V Luhu 715/6, 140 00 Praha 4</t>
  </si>
  <si>
    <t>IČ: 25768255</t>
  </si>
  <si>
    <t>Proxima Sociale o.p.s.</t>
  </si>
  <si>
    <t>Krizová pomoc Proxima Sociale o.p.s.</t>
  </si>
  <si>
    <t>Rakovského 3138/2, 143 00 Praha 4</t>
  </si>
  <si>
    <t>IČ: 49625624</t>
  </si>
  <si>
    <t>Občanská poradna Proxima Sociale o.p.s.</t>
  </si>
  <si>
    <t>Sociální klinika, z.ú.</t>
  </si>
  <si>
    <t>Sociální klinika: terapeutické služby pro sociálně znevýhodněné z Prahy 4</t>
  </si>
  <si>
    <t>Na Míčánce 1532/32, 160 00 Praha 6</t>
  </si>
  <si>
    <t>IČ: 06136231</t>
  </si>
  <si>
    <t>SPOLEČNOU CESTOU z. s.</t>
  </si>
  <si>
    <t>Spytihněvova 162/4, 128 00 Praha 2</t>
  </si>
  <si>
    <t>IČ: 65995287</t>
  </si>
  <si>
    <t>Středisko křesťanské pomoci Horní Počernice</t>
  </si>
  <si>
    <t>Středisko křesťanské pomoci Horní Počernice – Azylový dům</t>
  </si>
  <si>
    <t>IČ: 69780145</t>
  </si>
  <si>
    <t>Náměstí Smiřických 39, 281 63 Kostelec nad Černými lesy</t>
  </si>
  <si>
    <t>IČ: 22768602</t>
  </si>
  <si>
    <r>
      <rPr>
        <b/>
        <i/>
        <sz val="12"/>
        <rFont val="Arial"/>
        <family val="2"/>
        <charset val="238"/>
      </rPr>
      <t>NÁZEV PROGRAMU</t>
    </r>
    <r>
      <rPr>
        <b/>
        <sz val="12"/>
        <rFont val="Arial"/>
        <family val="2"/>
        <charset val="238"/>
      </rPr>
      <t>: Podpora práce s dětmi a jejich rodinami</t>
    </r>
  </si>
  <si>
    <t>Program Domeček - Kurz zdravé výživy</t>
  </si>
  <si>
    <t>Červenomlýnská 1088/12, 182 00 Praha 8</t>
  </si>
  <si>
    <t>IČ: 06451152</t>
  </si>
  <si>
    <t>Centrum LOCIKA, z.ú.</t>
  </si>
  <si>
    <t>VČAS A SPOLU V. - pomoc dětem ohroženým domácím násilím na Praze 4</t>
  </si>
  <si>
    <t>IČ: 05268800</t>
  </si>
  <si>
    <t>Dětské krizové centrum, z.ú.</t>
  </si>
  <si>
    <t>Odborná práce s rodinami s ohroženými dětmi a dětmi se syn CAN v oblasti OSPOD v roce 2021</t>
  </si>
  <si>
    <t>15 až 20</t>
  </si>
  <si>
    <t>V Zápolí 150/21, 141 00 Praha 4</t>
  </si>
  <si>
    <t>IČ: 60460202</t>
  </si>
  <si>
    <t>HESTIA – Centrum pro dobrovolnictví, z.ú.</t>
  </si>
  <si>
    <t>Na Poříčí 1041/12, 110 00 Praha 1</t>
  </si>
  <si>
    <t>IČ: 67779751</t>
  </si>
  <si>
    <t>Ústavní 95, 181 02 Praha 8</t>
  </si>
  <si>
    <t>IČ: 61383198</t>
  </si>
  <si>
    <t>IČ: 27364593</t>
  </si>
  <si>
    <t>Na Pustině 1068, 280 02 Kolín II</t>
  </si>
  <si>
    <t>IČ: 26594633</t>
  </si>
  <si>
    <t>Podpora rodiny Proxima Sociale o.p.s.</t>
  </si>
  <si>
    <t xml:space="preserve">Středisko prevence a léčby drogových závislostí Drop In, o.p.s. </t>
  </si>
  <si>
    <t>Adiktologická a AT ambulance Drop In o.p.s.</t>
  </si>
  <si>
    <t>21 klientů + jejich blízcí</t>
  </si>
  <si>
    <t>IČ: 25721259</t>
  </si>
  <si>
    <t>Nízkoprahové a AT středisko Drop In, o.p.s.</t>
  </si>
  <si>
    <t>126 evidovaných  + anonymní</t>
  </si>
  <si>
    <t>Thése - poradna pro vztahy a rodinu, z.s.</t>
  </si>
  <si>
    <t>25 až 30 rodin</t>
  </si>
  <si>
    <t>Pod vrstevnicí 1760/23, 140 00 Praha 4 - Krč</t>
  </si>
  <si>
    <t>IČ: 03639011</t>
  </si>
  <si>
    <t>10 až 12 rodin</t>
  </si>
  <si>
    <r>
      <rPr>
        <b/>
        <i/>
        <sz val="12"/>
        <rFont val="Arial"/>
        <family val="2"/>
        <charset val="238"/>
      </rPr>
      <t>NÁZEV PROGRAMU</t>
    </r>
    <r>
      <rPr>
        <b/>
        <sz val="12"/>
        <rFont val="Arial"/>
        <family val="2"/>
        <charset val="238"/>
      </rPr>
      <t>: Podpora služeb pro seniory</t>
    </r>
  </si>
  <si>
    <t>A DOMA z. s.</t>
  </si>
  <si>
    <t>Osobní asistence Čtyřlístek</t>
  </si>
  <si>
    <t>Na Strži 1683/40, 140 00 Praha 4</t>
  </si>
  <si>
    <t>IČ: 27053679</t>
  </si>
  <si>
    <t>Anděl Strážný z. ú.</t>
  </si>
  <si>
    <t>Zůstaň v bezpečí s Andělem Strážným</t>
  </si>
  <si>
    <t>IČ: 02771527</t>
  </si>
  <si>
    <t>Centrum Seňorina, z.s.</t>
  </si>
  <si>
    <t>Odlehčovací služby pro seniory s Alzheimerovou nemocí a jinými typy demence</t>
  </si>
  <si>
    <t>Krupá 63, 281 63 Krupá</t>
  </si>
  <si>
    <t>IČ: 04347536</t>
  </si>
  <si>
    <t>Dívčí katolická střední škola pro Prahu 4</t>
  </si>
  <si>
    <t>Platnéřská 191/4, 110 00 Praha 1</t>
  </si>
  <si>
    <t>IČ: 47611162</t>
  </si>
  <si>
    <t>Dům seniorů Michle, s.r.o.</t>
  </si>
  <si>
    <t>Pomůcky pro léčbu a prevenci kožních defektů</t>
  </si>
  <si>
    <t>IČ: 25056069</t>
  </si>
  <si>
    <t>Pomůcky pro trénink kognitivních funkcí</t>
  </si>
  <si>
    <t xml:space="preserve">Dům seniorů Michle, s.r.o. </t>
  </si>
  <si>
    <t>Provozovaná sociální služba</t>
  </si>
  <si>
    <r>
      <t xml:space="preserve">Dům seniorů Michle, s.r.o. </t>
    </r>
    <r>
      <rPr>
        <sz val="11"/>
        <rFont val="Tahoma"/>
        <family val="2"/>
        <charset val="238"/>
      </rPr>
      <t>/Roztylské nám.</t>
    </r>
  </si>
  <si>
    <r>
      <t>Dům seniorů Michle, s.r.o.</t>
    </r>
    <r>
      <rPr>
        <sz val="11"/>
        <rFont val="Tahoma"/>
        <family val="2"/>
        <charset val="238"/>
      </rPr>
      <t xml:space="preserve"> /Roztylské nám.</t>
    </r>
  </si>
  <si>
    <t>Vzdělávací centrum pro seniory Elpida</t>
  </si>
  <si>
    <t>IČ: 27948706</t>
  </si>
  <si>
    <t xml:space="preserve">Chytrá péče, s. r. o. </t>
  </si>
  <si>
    <t>Řešení dopadu pandemie nemoci Covid – 19 na seniory</t>
  </si>
  <si>
    <t>Opatovická 1314/9, 110 00 Praha 1</t>
  </si>
  <si>
    <t>IČ: 27927946</t>
  </si>
  <si>
    <t>Aby mohli zůstat doma!</t>
  </si>
  <si>
    <t>IČ: 03776395</t>
  </si>
  <si>
    <t>Maltézská pomoc, o.p.s. – Osobní asistence</t>
  </si>
  <si>
    <t>Moudrá Sovička z.s.</t>
  </si>
  <si>
    <t>60 až 80</t>
  </si>
  <si>
    <t>IČ: 03757170</t>
  </si>
  <si>
    <t>VČELKA sociální služby o.p.s.</t>
  </si>
  <si>
    <t>Osobní asistence</t>
  </si>
  <si>
    <t>IČ: 24732915</t>
  </si>
  <si>
    <t>Maiselova 250/18, 110 00 Praha 1</t>
  </si>
  <si>
    <t>IČ: 00445258</t>
  </si>
  <si>
    <r>
      <rPr>
        <b/>
        <i/>
        <sz val="12"/>
        <rFont val="Arial"/>
        <family val="2"/>
        <charset val="238"/>
      </rPr>
      <t>NÁZEV PROGRAMU</t>
    </r>
    <r>
      <rPr>
        <b/>
        <sz val="12"/>
        <rFont val="Arial"/>
        <family val="2"/>
        <charset val="238"/>
      </rPr>
      <t>: Podpora služeb pro zdravotně znevýhodněné občany</t>
    </r>
  </si>
  <si>
    <t>12 + anonymní</t>
  </si>
  <si>
    <t>IČ: 27052141</t>
  </si>
  <si>
    <t>Baobab z.s.</t>
  </si>
  <si>
    <t>Služba Centrum sociálně rehabilitačních služeb</t>
  </si>
  <si>
    <t>Pujmanové 1219/8, 140 00 Praha 4</t>
  </si>
  <si>
    <t>IČ: 67360670</t>
  </si>
  <si>
    <t>terén 14, pobyt 6</t>
  </si>
  <si>
    <t>IČ: 26528843</t>
  </si>
  <si>
    <t>Dlouhá  729/37, 110 00 Praha 1</t>
  </si>
  <si>
    <t>IČ: 00675547</t>
  </si>
  <si>
    <t>Dobroduš – následná péče pro lidi s duševním onemocněním</t>
  </si>
  <si>
    <t>Centrum denních služeb pro občany MČ Praha 4 - 2021</t>
  </si>
  <si>
    <t>EDA cz, z.ú.</t>
  </si>
  <si>
    <t>Raná péče pro rodiny dětí se zrakovým a kombinovaným postižením s bydlištěm v Praze 4</t>
  </si>
  <si>
    <t>10 klientů (rodin)</t>
  </si>
  <si>
    <t>Filipova 2013/1, 148 00 Praha 4</t>
  </si>
  <si>
    <t>IČ: 24743054</t>
  </si>
  <si>
    <t>Fokus Praha, z.ú.</t>
  </si>
  <si>
    <t>20 až 25</t>
  </si>
  <si>
    <t>IČ: 45701822</t>
  </si>
  <si>
    <t>Křižovatka.cz, z.s.</t>
  </si>
  <si>
    <t>POMÁHÁME POTŘEBNÝM SMYSLUPLNĚ</t>
  </si>
  <si>
    <t>U Zeleného ptáka 1158/5, 148 00 Praha 4</t>
  </si>
  <si>
    <t>IČ: 70822379</t>
  </si>
  <si>
    <t>Smolkova 567/2, 142 00 Praha 4</t>
  </si>
  <si>
    <t>IČ: 29139376</t>
  </si>
  <si>
    <t>Modrý klíč o.p.s. –  týdenní stacionář</t>
  </si>
  <si>
    <t>Národní ústav pro autismus, z.ú. (NAUTIS)</t>
  </si>
  <si>
    <t>V Holešovičkách 593/1a, 182 00 Praha 8</t>
  </si>
  <si>
    <t>IČ: 26623064</t>
  </si>
  <si>
    <t>Poskytování komplexních sociálních služeb osobám s poruchami autistického spektra z MČ Praha 4 a podpora jejich rodin</t>
  </si>
  <si>
    <t>POHODA – společnost pro normální život lidí s postižením, z.ú</t>
  </si>
  <si>
    <t>IČ: 68380216</t>
  </si>
  <si>
    <t>Sociální poradenství STP Karlín</t>
  </si>
  <si>
    <t>IČ: 00536334</t>
  </si>
  <si>
    <t xml:space="preserve">Tichý svět, o. p. s. </t>
  </si>
  <si>
    <t>Odborné sociální poradenství</t>
  </si>
  <si>
    <t>IČ: 26611716</t>
  </si>
  <si>
    <t xml:space="preserve">Tichá linka </t>
  </si>
  <si>
    <t xml:space="preserve">Zvyšování sociálních dovedností </t>
  </si>
  <si>
    <r>
      <rPr>
        <b/>
        <i/>
        <sz val="12"/>
        <rFont val="Arial"/>
        <family val="2"/>
        <charset val="238"/>
      </rPr>
      <t>NÁZEV PROGRAMU</t>
    </r>
    <r>
      <rPr>
        <b/>
        <sz val="12"/>
        <rFont val="Arial"/>
        <family val="2"/>
        <charset val="238"/>
      </rPr>
      <t>: Podpora dobrovolnictví, vzdělávání a programů zdraví</t>
    </r>
  </si>
  <si>
    <t>ALEN – ženy s rakovinou prsu, z.s.</t>
  </si>
  <si>
    <t>Vratislavova 156/22, 128 00 Praha 2</t>
  </si>
  <si>
    <t>IČ: 47610191</t>
  </si>
  <si>
    <t>20 + 70 v kontaktech</t>
  </si>
  <si>
    <t>Šaldova 15/337, 186 00 Praha 8</t>
  </si>
  <si>
    <t>Vzděláváním zaměstnanců k zefektivnění podpory lidí s duševním onemocněním žijícím na Praze 4 – kurz krizové intervence.</t>
  </si>
  <si>
    <t>Dobrovolníci v rodinách</t>
  </si>
  <si>
    <t>DOMOV SUE RYDER – DOBROVOLNICKÁ SLUŽBA VE SUE RYDER</t>
  </si>
  <si>
    <t>31 klientů + 30 dobrov.</t>
  </si>
  <si>
    <t>IČ: 26204673</t>
  </si>
  <si>
    <t>Rozvoj dobrovolnictví na Praze 4</t>
  </si>
  <si>
    <t>55 dobrov. + 222 seniorů</t>
  </si>
  <si>
    <t>Michelská 21/61, 141 00 Praha 4</t>
  </si>
  <si>
    <t>IČ: 07635966</t>
  </si>
  <si>
    <t>Na Strži 1683/40, Praha 4, 140 00 Praha 4</t>
  </si>
  <si>
    <t>IČ:70837791</t>
  </si>
  <si>
    <r>
      <rPr>
        <b/>
        <i/>
        <sz val="12"/>
        <rFont val="Arial"/>
        <family val="2"/>
        <charset val="238"/>
      </rPr>
      <t>NÁZEV PROGRAMU</t>
    </r>
    <r>
      <rPr>
        <b/>
        <sz val="12"/>
        <rFont val="Arial"/>
        <family val="2"/>
        <charset val="238"/>
      </rPr>
      <t>: Podpora komunitních zařízení</t>
    </r>
  </si>
  <si>
    <t>Komunitní centrum A DOMA</t>
  </si>
  <si>
    <t>Na Strži 1683/40, 14000 Praha 4</t>
  </si>
  <si>
    <t>Komunitní centrum pro seniory Elpida</t>
  </si>
  <si>
    <t>Klubovna v Michelské</t>
  </si>
  <si>
    <t>150 až 200</t>
  </si>
  <si>
    <t>5 rodin</t>
  </si>
  <si>
    <t>IČ: 60435194</t>
  </si>
  <si>
    <t xml:space="preserve">PRO Gaudia, z.ú. </t>
  </si>
  <si>
    <t>IČ: 26641135</t>
  </si>
  <si>
    <r>
      <rPr>
        <b/>
        <i/>
        <sz val="12"/>
        <rFont val="Arial"/>
        <family val="2"/>
        <charset val="238"/>
      </rPr>
      <t>NÁZEV PROGRAMU</t>
    </r>
    <r>
      <rPr>
        <b/>
        <sz val="12"/>
        <rFont val="Arial"/>
        <family val="2"/>
        <charset val="238"/>
      </rPr>
      <t>: Podpora pobytové, lůžkové péče</t>
    </r>
  </si>
  <si>
    <t>Domov pro osoby se zdravotním postižením pro občany MČ Praha 4 - 2021</t>
  </si>
  <si>
    <t>Náročná ošetřovatelská následná péče</t>
  </si>
  <si>
    <t>K šancím 50/6, 163 00 Praha 6</t>
  </si>
  <si>
    <t>IČ: 65400143</t>
  </si>
  <si>
    <t>Fakultní Thomayerova nemocnice</t>
  </si>
  <si>
    <t>Zkvalitnění péče o nevyléčitelně nemocné seniory na Oddělení geriatrie a následné péče</t>
  </si>
  <si>
    <t>30 až 40</t>
  </si>
  <si>
    <t>Vídeňská 800, 140 59 Praha 4</t>
  </si>
  <si>
    <t>IČ: 00064190</t>
  </si>
  <si>
    <t>IČ: 61383457</t>
  </si>
  <si>
    <t xml:space="preserve">soft palm, z. s. </t>
  </si>
  <si>
    <t>IČ: 01327216</t>
  </si>
  <si>
    <t>TŘI, z.ú.</t>
  </si>
  <si>
    <t>Hospic dobrého pastýře v Čerčanech</t>
  </si>
  <si>
    <t>Sokolská 584, 257 22 Čerčany</t>
  </si>
  <si>
    <t>IČ: 18623433</t>
  </si>
  <si>
    <t>ŽIVOTNÍ PROSTŘEDÍ I.</t>
  </si>
  <si>
    <r>
      <rPr>
        <b/>
        <i/>
        <sz val="12"/>
        <rFont val="Arial"/>
        <family val="2"/>
        <charset val="238"/>
      </rPr>
      <t>NÁZEV PROGRAMU</t>
    </r>
    <r>
      <rPr>
        <b/>
        <sz val="12"/>
        <rFont val="Arial"/>
        <family val="2"/>
        <charset val="238"/>
      </rPr>
      <t>: Dotace na podporu zlepšení stavu zatíženého prostředí výsadbou dřevin a zakládání nových ploch zeleně, rekultivace předzahrádek, rabátek, vnitrobloků, komunitních zahrad a …</t>
    </r>
  </si>
  <si>
    <t>Doporučeno odbornou komisí</t>
  </si>
  <si>
    <t>Společenství vlastníků domu Pod lysinami 555, Praha 4</t>
  </si>
  <si>
    <t>Rekonstrukce komunitního dětského hřiště na společné zahradě</t>
  </si>
  <si>
    <t>_</t>
  </si>
  <si>
    <t>Pod Lysinami 555/30, Hodkovičky, 147 00  Praha 4</t>
  </si>
  <si>
    <t>doklady doloženy</t>
  </si>
  <si>
    <t>IČ 02660253</t>
  </si>
  <si>
    <t>Zlepšení životního prostředí a vybavení vnějších prostor školy truhlíky s květinami</t>
  </si>
  <si>
    <t>Bítovská 1246/1, Michle, 140 00 Praha 4</t>
  </si>
  <si>
    <t>IČ 26558947</t>
  </si>
  <si>
    <t>ŽIVOTNÍ PROSTŘEDÍ II.</t>
  </si>
  <si>
    <r>
      <rPr>
        <b/>
        <i/>
        <sz val="12"/>
        <rFont val="Arial"/>
        <family val="2"/>
        <charset val="238"/>
      </rPr>
      <t>NÁZEV PROGRAMU</t>
    </r>
    <r>
      <rPr>
        <b/>
        <sz val="12"/>
        <rFont val="Arial"/>
        <family val="2"/>
        <charset val="238"/>
      </rPr>
      <t>: Dotace na podporu péče o odložená, zraněná, zdivočelá či hendikepovaná zvířata</t>
    </r>
  </si>
  <si>
    <t>Zvířecí svět, z.s.</t>
  </si>
  <si>
    <t>Zvířecí svět 2021</t>
  </si>
  <si>
    <t>slabá, velká nejistota</t>
  </si>
  <si>
    <t>Prosecká 682/117, Prosek, 190 00 Praha 9</t>
  </si>
  <si>
    <t>v žádosti uvedeny nepřesné údaje</t>
  </si>
  <si>
    <t>IČ 04790944</t>
  </si>
  <si>
    <t>nelze kontrolovat, plochá spolupráce</t>
  </si>
  <si>
    <t>ŽIVOTNÍ PROSTŘEDÍ III.</t>
  </si>
  <si>
    <r>
      <rPr>
        <b/>
        <i/>
        <sz val="12"/>
        <rFont val="Arial"/>
        <family val="2"/>
        <charset val="238"/>
      </rPr>
      <t>NÁZEV PROGRAMU</t>
    </r>
    <r>
      <rPr>
        <b/>
        <sz val="12"/>
        <rFont val="Arial"/>
        <family val="2"/>
        <charset val="238"/>
      </rPr>
      <t>: Dotace na ekologickou výchovu a vzdělávání</t>
    </r>
  </si>
  <si>
    <t>Táborská 847/15, Nusle, 140 00 Praha 4</t>
  </si>
  <si>
    <t>IČ 24293628</t>
  </si>
  <si>
    <t>Dům ochránů přírody v Praze - ZO ČSOP</t>
  </si>
  <si>
    <t>Pražské výstavy starých odrůd ovoce</t>
  </si>
  <si>
    <t>IČ 22758321</t>
  </si>
  <si>
    <t>Vlkova 2725/34a, Žižkov, 130 00 Praha 3</t>
  </si>
  <si>
    <t>IČ 49629204</t>
  </si>
  <si>
    <t>Ekocentrum Podhoubí a Ekoškolka Rozárka, mateřská škola, z. ú.</t>
  </si>
  <si>
    <t>Za poznáním do Branické třešňovky</t>
  </si>
  <si>
    <t>Pod Havránkou 12/2, Troja, 171 00 Praha 7</t>
  </si>
  <si>
    <t xml:space="preserve">doklady doloženy </t>
  </si>
  <si>
    <t>IČ 26987902</t>
  </si>
  <si>
    <t>platnost plné moci do 25.2.2021</t>
  </si>
  <si>
    <t>IČ 22670319</t>
  </si>
  <si>
    <t>ZO ČSOP 01/72 GEO</t>
  </si>
  <si>
    <t>Kde zimují netopýři - Branické podzemí</t>
  </si>
  <si>
    <t>podáno po termínu</t>
  </si>
  <si>
    <t>Čimelická 958/3, Lhotka, 142 00 Praha 4</t>
  </si>
  <si>
    <t>doklady nedoloženy</t>
  </si>
  <si>
    <t>IČ 66005957</t>
  </si>
  <si>
    <t>SPORTJOY, z.s.</t>
  </si>
  <si>
    <t>Dobrodružství nás baví - dobrodružný kroužek pro děti</t>
  </si>
  <si>
    <t>IČ 22771689</t>
  </si>
  <si>
    <t>SOCIÁLNÍ A ZDRAVOTNÍ I.</t>
  </si>
  <si>
    <t>Seznam programů/projektů přijatých do dotačních programů-MAXIMÁLNÍ VÝŠE DOTACE V JEDNOTLIVÉM PŘÍPADĚ  100 00 Kč</t>
  </si>
  <si>
    <t>SKUTEČNĚ ZA KONKRÉTNÍ PROJEKT v roce 2020</t>
  </si>
  <si>
    <t>SOCIÁLNÍ A ZDRAVOTNÍ II.</t>
  </si>
  <si>
    <t>Seznam programů/projektů přijatých do dotačních programů-MAXIMÁLNÍ VÝŠE DOTACE V JEDNOTLIVÉM PŘÍPADĚ 100 000 Kč</t>
  </si>
  <si>
    <t>SOCIÁLNÍ A ZDRAVOTNÍ III.</t>
  </si>
  <si>
    <t>5 klientů z Prahy 4</t>
  </si>
  <si>
    <t>pouze 2 klienti z P4</t>
  </si>
  <si>
    <t>předat na sport</t>
  </si>
  <si>
    <t>IČ: 22724770</t>
  </si>
  <si>
    <t xml:space="preserve"> SOCIÁLNÍ A ZDRAVOTNÍ IV.</t>
  </si>
  <si>
    <t>Z Prahy 4 10</t>
  </si>
  <si>
    <t>chráněné bydlení</t>
  </si>
  <si>
    <t>SOCIÁLNÍ A ZDRAVOTNÍ V.</t>
  </si>
  <si>
    <t>Seznam programů/projektů přijatých do dotačních programů-MAXIMÁLNÍ VÝŠE DOTACE V JEDNOTLIVÉM PŘÍPADĚ 50 000 Kč</t>
  </si>
  <si>
    <t>SOCIÁLNÍ A ZDRAVOTNÍ VI.</t>
  </si>
  <si>
    <t>SOCIÁLNÍ A ZDRAVOTNÍ VII.</t>
  </si>
  <si>
    <r>
      <rPr>
        <b/>
        <i/>
        <sz val="12"/>
        <rFont val="Arial"/>
        <family val="2"/>
        <charset val="238"/>
      </rPr>
      <t>NÁZEV PROGRAMU</t>
    </r>
    <r>
      <rPr>
        <b/>
        <sz val="12"/>
        <rFont val="Arial"/>
        <family val="2"/>
        <charset val="238"/>
      </rPr>
      <t>: Podpora terénní péče-MAXIMÁLNÍ VÝŠE DOTACE V JEDNOTLIVÉM PŘÍPADĚ 100 000 KČ</t>
    </r>
  </si>
  <si>
    <t>SOCIÁLNÍ A ZDRAVOTNÍ VIII.</t>
  </si>
  <si>
    <t>Seznam programů/projektů přijatých do dotačních programů-MAXIMÁLNÍ VÝŠE DOTACE V JEDNOTLIVÉM PŘÍPADĚ 750 000 Kč</t>
  </si>
  <si>
    <t xml:space="preserve">odlehčovací služby </t>
  </si>
  <si>
    <t>5 klientů z P4</t>
  </si>
  <si>
    <t xml:space="preserve">Podpora celoroční činností vybavení sportovními porřebami a obnova opotřebovaných pomůcek - orientační běh. </t>
  </si>
  <si>
    <r>
      <t xml:space="preserve">Veslařská regata - 103. ročník Rennerův memoriál
</t>
    </r>
    <r>
      <rPr>
        <sz val="11"/>
        <color rgb="FFFF0000"/>
        <rFont val="Tahoma"/>
        <family val="2"/>
        <charset val="238"/>
      </rPr>
      <t>(ŽÁDOST STAŽENA)</t>
    </r>
  </si>
  <si>
    <t>(akce přeložena na záží 2021)!</t>
  </si>
  <si>
    <t xml:space="preserve">108. Primátorky </t>
  </si>
  <si>
    <t>00393495</t>
  </si>
  <si>
    <t>Přeřazeno - SPORT I/91</t>
  </si>
  <si>
    <t>Přeřazeno - SPORT I/92</t>
  </si>
  <si>
    <t>Přeřazeno - SPORT I/93</t>
  </si>
  <si>
    <t>školy za program mají platit; žádají o 81 000 Kč, maximum je 75 000 Kč</t>
  </si>
  <si>
    <t>Doporučeno Výborem pro bezpečnost ZMČP4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</si>
</sst>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Kč&quot;;\-#,##0\ &quot;Kč&quot;"/>
    <numFmt numFmtId="43" formatCode="_-* #,##0.00\ _K_č_-;\-* #,##0.00\ _K_č_-;_-* &quot;-&quot;??\ _K_č_-;_-@_-"/>
    <numFmt numFmtId="164" formatCode="#,##0_ ;\-#,##0\ "/>
    <numFmt numFmtId="165" formatCode="#,##0\ _K_č"/>
    <numFmt numFmtId="166" formatCode="0_ ;\-0\ "/>
    <numFmt numFmtId="167" formatCode="#,##0\ &quot;Kč&quot;"/>
  </numFmts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indexed="12"/>
      <name val="Arial"/>
      <family val="2"/>
      <charset val="238"/>
    </font>
    <font>
      <sz val="12"/>
      <name val="Arial"/>
      <family val="2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2"/>
      <color theme="1"/>
      <name val="Arial"/>
      <family val="2"/>
      <charset val="238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sz val="12"/>
      <color rgb="FFFF0000"/>
      <name val="Arial"/>
      <family val="2"/>
      <charset val="238"/>
    </font>
    <font>
      <b/>
      <sz val="11"/>
      <color rgb="FFFF0000"/>
      <name val="Tahoma"/>
      <family val="2"/>
      <charset val="238"/>
    </font>
    <font>
      <sz val="11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9.9"/>
      <name val="Tahoma"/>
      <family val="2"/>
      <charset val="238"/>
    </font>
    <font>
      <sz val="10"/>
      <color theme="1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48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/>
    <xf numFmtId="164" fontId="0" fillId="0" borderId="0" xfId="0" applyNumberFormat="1"/>
    <xf numFmtId="164" fontId="9" fillId="7" borderId="11" xfId="2" applyNumberFormat="1" applyFont="1" applyFill="1" applyBorder="1" applyAlignment="1">
      <alignment horizontal="center"/>
    </xf>
    <xf numFmtId="166" fontId="11" fillId="7" borderId="13" xfId="2" applyNumberFormat="1" applyFont="1" applyFill="1" applyBorder="1" applyAlignment="1">
      <alignment horizontal="center"/>
    </xf>
    <xf numFmtId="0" fontId="1" fillId="8" borderId="3" xfId="2" applyFill="1" applyBorder="1" applyAlignment="1">
      <alignment horizontal="center" vertical="center"/>
    </xf>
    <xf numFmtId="0" fontId="1" fillId="8" borderId="14" xfId="2" applyFill="1" applyBorder="1" applyAlignment="1">
      <alignment horizontal="center" vertical="center"/>
    </xf>
    <xf numFmtId="3" fontId="12" fillId="8" borderId="15" xfId="2" applyNumberFormat="1" applyFont="1" applyFill="1" applyBorder="1" applyAlignment="1">
      <alignment horizontal="center" vertical="center" wrapText="1"/>
    </xf>
    <xf numFmtId="0" fontId="12" fillId="8" borderId="17" xfId="2" applyFont="1" applyFill="1" applyBorder="1" applyAlignment="1">
      <alignment horizontal="center" vertical="top" wrapText="1"/>
    </xf>
    <xf numFmtId="0" fontId="12" fillId="8" borderId="0" xfId="2" applyFont="1" applyFill="1" applyAlignment="1">
      <alignment horizontal="center" vertical="center" wrapText="1"/>
    </xf>
    <xf numFmtId="0" fontId="15" fillId="8" borderId="15" xfId="2" applyFont="1" applyFill="1" applyBorder="1" applyAlignment="1">
      <alignment vertical="top" wrapText="1"/>
    </xf>
    <xf numFmtId="0" fontId="1" fillId="8" borderId="19" xfId="2" applyFill="1" applyBorder="1" applyAlignment="1">
      <alignment vertical="center" wrapText="1"/>
    </xf>
    <xf numFmtId="0" fontId="1" fillId="8" borderId="15" xfId="2" applyFill="1" applyBorder="1" applyAlignment="1">
      <alignment vertical="top" wrapText="1"/>
    </xf>
    <xf numFmtId="0" fontId="16" fillId="0" borderId="0" xfId="0" applyFont="1" applyAlignment="1">
      <alignment vertical="center"/>
    </xf>
    <xf numFmtId="3" fontId="17" fillId="8" borderId="1" xfId="1" applyNumberFormat="1" applyFont="1" applyFill="1" applyBorder="1" applyAlignment="1">
      <alignment horizontal="center"/>
    </xf>
    <xf numFmtId="0" fontId="19" fillId="0" borderId="2" xfId="0" applyFont="1" applyBorder="1"/>
    <xf numFmtId="0" fontId="0" fillId="0" borderId="2" xfId="0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16" fillId="8" borderId="6" xfId="2" applyFont="1" applyFill="1" applyBorder="1" applyAlignment="1">
      <alignment horizontal="left" vertical="center" wrapText="1"/>
    </xf>
    <xf numFmtId="164" fontId="17" fillId="8" borderId="5" xfId="1" applyNumberFormat="1" applyFont="1" applyFill="1" applyBorder="1" applyAlignment="1">
      <alignment horizontal="center" vertical="center"/>
    </xf>
    <xf numFmtId="164" fontId="17" fillId="8" borderId="5" xfId="1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0" fillId="0" borderId="5" xfId="0" applyBorder="1" applyAlignment="1">
      <alignment horizontal="center" vertical="center"/>
    </xf>
    <xf numFmtId="0" fontId="17" fillId="8" borderId="6" xfId="2" applyFont="1" applyFill="1" applyBorder="1" applyAlignment="1">
      <alignment horizontal="left" vertical="center" wrapText="1"/>
    </xf>
    <xf numFmtId="164" fontId="17" fillId="8" borderId="2" xfId="1" applyNumberFormat="1" applyFont="1" applyFill="1" applyBorder="1" applyAlignment="1">
      <alignment horizontal="center" vertical="center"/>
    </xf>
    <xf numFmtId="49" fontId="17" fillId="8" borderId="1" xfId="2" applyNumberFormat="1" applyFont="1" applyFill="1" applyBorder="1" applyAlignment="1">
      <alignment horizontal="left" vertical="center" wrapText="1"/>
    </xf>
    <xf numFmtId="164" fontId="17" fillId="8" borderId="6" xfId="1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20" fillId="8" borderId="27" xfId="2" applyFont="1" applyFill="1" applyBorder="1" applyAlignment="1">
      <alignment horizontal="left" vertical="center" wrapText="1"/>
    </xf>
    <xf numFmtId="0" fontId="0" fillId="0" borderId="5" xfId="0" applyBorder="1"/>
    <xf numFmtId="0" fontId="18" fillId="0" borderId="0" xfId="0" applyFont="1"/>
    <xf numFmtId="0" fontId="2" fillId="0" borderId="2" xfId="0" applyFont="1" applyBorder="1"/>
    <xf numFmtId="49" fontId="18" fillId="8" borderId="28" xfId="2" applyNumberFormat="1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/>
    </xf>
    <xf numFmtId="0" fontId="19" fillId="0" borderId="5" xfId="0" applyFont="1" applyBorder="1"/>
    <xf numFmtId="0" fontId="0" fillId="0" borderId="30" xfId="0" applyBorder="1" applyAlignment="1">
      <alignment horizontal="center" vertical="center"/>
    </xf>
    <xf numFmtId="0" fontId="18" fillId="0" borderId="2" xfId="0" applyFont="1" applyBorder="1"/>
    <xf numFmtId="0" fontId="0" fillId="0" borderId="31" xfId="0" applyBorder="1" applyAlignment="1">
      <alignment horizontal="center" vertical="center"/>
    </xf>
    <xf numFmtId="0" fontId="18" fillId="0" borderId="6" xfId="0" applyFont="1" applyBorder="1"/>
    <xf numFmtId="0" fontId="0" fillId="0" borderId="32" xfId="0" applyBorder="1" applyAlignment="1">
      <alignment horizontal="center" vertical="center"/>
    </xf>
    <xf numFmtId="0" fontId="20" fillId="0" borderId="5" xfId="0" applyFont="1" applyBorder="1"/>
    <xf numFmtId="0" fontId="19" fillId="9" borderId="35" xfId="0" applyFont="1" applyFill="1" applyBorder="1"/>
    <xf numFmtId="164" fontId="17" fillId="8" borderId="6" xfId="1" applyNumberFormat="1" applyFont="1" applyFill="1" applyBorder="1" applyAlignment="1">
      <alignment vertical="center"/>
    </xf>
    <xf numFmtId="0" fontId="16" fillId="8" borderId="5" xfId="2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49" fontId="17" fillId="0" borderId="6" xfId="0" applyNumberFormat="1" applyFont="1" applyBorder="1" applyAlignment="1">
      <alignment vertical="center"/>
    </xf>
    <xf numFmtId="0" fontId="2" fillId="8" borderId="6" xfId="2" applyFont="1" applyFill="1" applyBorder="1" applyAlignment="1">
      <alignment horizontal="left" vertical="center" wrapText="1"/>
    </xf>
    <xf numFmtId="0" fontId="21" fillId="10" borderId="0" xfId="0" applyFont="1" applyFill="1" applyAlignment="1">
      <alignment horizontal="center" vertical="center"/>
    </xf>
    <xf numFmtId="0" fontId="0" fillId="10" borderId="0" xfId="0" applyFill="1"/>
    <xf numFmtId="164" fontId="13" fillId="10" borderId="0" xfId="0" applyNumberFormat="1" applyFont="1" applyFill="1" applyAlignment="1">
      <alignment horizontal="center"/>
    </xf>
    <xf numFmtId="0" fontId="0" fillId="0" borderId="2" xfId="0" applyBorder="1" applyAlignment="1">
      <alignment wrapText="1"/>
    </xf>
    <xf numFmtId="0" fontId="17" fillId="0" borderId="1" xfId="0" applyFont="1" applyBorder="1" applyAlignment="1">
      <alignment horizontal="left" vertical="top"/>
    </xf>
    <xf numFmtId="0" fontId="16" fillId="8" borderId="32" xfId="2" applyFont="1" applyFill="1" applyBorder="1" applyAlignment="1">
      <alignment horizontal="left" vertical="center" wrapText="1"/>
    </xf>
    <xf numFmtId="3" fontId="0" fillId="0" borderId="7" xfId="0" applyNumberFormat="1" applyBorder="1" applyAlignment="1">
      <alignment horizontal="center"/>
    </xf>
    <xf numFmtId="0" fontId="17" fillId="0" borderId="0" xfId="0" applyFont="1" applyAlignment="1">
      <alignment vertical="center"/>
    </xf>
    <xf numFmtId="49" fontId="17" fillId="0" borderId="8" xfId="0" applyNumberFormat="1" applyFont="1" applyBorder="1" applyAlignment="1">
      <alignment vertical="center"/>
    </xf>
    <xf numFmtId="3" fontId="1" fillId="8" borderId="7" xfId="2" applyNumberFormat="1" applyFill="1" applyBorder="1" applyAlignment="1">
      <alignment horizontal="center" vertical="center" wrapText="1"/>
    </xf>
    <xf numFmtId="3" fontId="1" fillId="8" borderId="1" xfId="2" applyNumberFormat="1" applyFill="1" applyBorder="1" applyAlignment="1">
      <alignment horizontal="center" vertical="center" wrapText="1"/>
    </xf>
    <xf numFmtId="0" fontId="23" fillId="0" borderId="5" xfId="0" applyFont="1" applyBorder="1"/>
    <xf numFmtId="0" fontId="17" fillId="8" borderId="6" xfId="2" applyFont="1" applyFill="1" applyBorder="1" applyAlignment="1">
      <alignment horizontal="left" vertical="top" wrapText="1"/>
    </xf>
    <xf numFmtId="3" fontId="0" fillId="0" borderId="1" xfId="0" applyNumberFormat="1" applyBorder="1" applyAlignment="1">
      <alignment horizontal="center" vertical="center"/>
    </xf>
    <xf numFmtId="0" fontId="24" fillId="0" borderId="2" xfId="0" applyFont="1" applyBorder="1"/>
    <xf numFmtId="0" fontId="3" fillId="0" borderId="6" xfId="0" applyFont="1" applyBorder="1"/>
    <xf numFmtId="3" fontId="0" fillId="0" borderId="1" xfId="0" applyNumberFormat="1" applyBorder="1" applyAlignment="1">
      <alignment horizontal="center"/>
    </xf>
    <xf numFmtId="37" fontId="0" fillId="0" borderId="0" xfId="0" applyNumberFormat="1"/>
    <xf numFmtId="49" fontId="17" fillId="0" borderId="1" xfId="0" applyNumberFormat="1" applyFont="1" applyBorder="1" applyAlignment="1">
      <alignment vertical="center"/>
    </xf>
    <xf numFmtId="0" fontId="24" fillId="0" borderId="5" xfId="0" applyFont="1" applyBorder="1"/>
    <xf numFmtId="0" fontId="16" fillId="8" borderId="1" xfId="2" applyFont="1" applyFill="1" applyBorder="1" applyAlignment="1">
      <alignment horizontal="left" vertical="center" wrapText="1"/>
    </xf>
    <xf numFmtId="49" fontId="16" fillId="8" borderId="7" xfId="2" applyNumberFormat="1" applyFont="1" applyFill="1" applyBorder="1" applyAlignment="1">
      <alignment horizontal="left" vertical="center" wrapText="1"/>
    </xf>
    <xf numFmtId="0" fontId="0" fillId="0" borderId="28" xfId="0" applyBorder="1" applyAlignment="1">
      <alignment horizontal="center"/>
    </xf>
    <xf numFmtId="164" fontId="17" fillId="8" borderId="28" xfId="1" applyNumberFormat="1" applyFont="1" applyFill="1" applyBorder="1" applyAlignment="1">
      <alignment horizontal="center" vertical="center"/>
    </xf>
    <xf numFmtId="3" fontId="17" fillId="8" borderId="8" xfId="1" applyNumberFormat="1" applyFont="1" applyFill="1" applyBorder="1" applyAlignment="1">
      <alignment horizontal="center"/>
    </xf>
    <xf numFmtId="37" fontId="1" fillId="2" borderId="5" xfId="1" applyNumberFormat="1" applyFont="1" applyFill="1" applyBorder="1" applyAlignment="1">
      <alignment horizontal="center" vertical="center" wrapText="1"/>
    </xf>
    <xf numFmtId="0" fontId="0" fillId="0" borderId="30" xfId="0" applyBorder="1"/>
    <xf numFmtId="49" fontId="17" fillId="8" borderId="7" xfId="2" applyNumberFormat="1" applyFont="1" applyFill="1" applyBorder="1" applyAlignment="1">
      <alignment horizontal="left" vertical="center" wrapText="1"/>
    </xf>
    <xf numFmtId="0" fontId="0" fillId="0" borderId="29" xfId="0" applyBorder="1" applyAlignment="1">
      <alignment horizontal="center"/>
    </xf>
    <xf numFmtId="164" fontId="17" fillId="8" borderId="29" xfId="1" applyNumberFormat="1" applyFont="1" applyFill="1" applyBorder="1" applyAlignment="1">
      <alignment horizontal="center" vertical="center"/>
    </xf>
    <xf numFmtId="37" fontId="1" fillId="2" borderId="2" xfId="1" applyNumberFormat="1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27" xfId="0" applyBorder="1" applyAlignment="1">
      <alignment horizontal="center"/>
    </xf>
    <xf numFmtId="164" fontId="17" fillId="8" borderId="27" xfId="1" applyNumberFormat="1" applyFont="1" applyFill="1" applyBorder="1" applyAlignment="1">
      <alignment horizontal="center" vertical="center"/>
    </xf>
    <xf numFmtId="0" fontId="0" fillId="0" borderId="32" xfId="0" applyBorder="1"/>
    <xf numFmtId="0" fontId="17" fillId="8" borderId="5" xfId="2" applyFont="1" applyFill="1" applyBorder="1" applyAlignment="1">
      <alignment vertical="center" wrapText="1"/>
    </xf>
    <xf numFmtId="0" fontId="0" fillId="0" borderId="39" xfId="0" applyBorder="1" applyAlignment="1">
      <alignment horizontal="center"/>
    </xf>
    <xf numFmtId="0" fontId="17" fillId="8" borderId="2" xfId="2" applyFont="1" applyFill="1" applyBorder="1" applyAlignment="1">
      <alignment vertical="center" wrapText="1"/>
    </xf>
    <xf numFmtId="0" fontId="17" fillId="8" borderId="6" xfId="2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17" fillId="8" borderId="29" xfId="2" applyFont="1" applyFill="1" applyBorder="1" applyAlignment="1">
      <alignment vertical="center" wrapText="1"/>
    </xf>
    <xf numFmtId="0" fontId="17" fillId="8" borderId="27" xfId="2" applyFont="1" applyFill="1" applyBorder="1" applyAlignment="1">
      <alignment vertical="center" wrapText="1"/>
    </xf>
    <xf numFmtId="3" fontId="17" fillId="8" borderId="30" xfId="1" applyNumberFormat="1" applyFont="1" applyFill="1" applyBorder="1" applyAlignment="1">
      <alignment horizontal="center"/>
    </xf>
    <xf numFmtId="49" fontId="16" fillId="8" borderId="1" xfId="2" applyNumberFormat="1" applyFont="1" applyFill="1" applyBorder="1" applyAlignment="1">
      <alignment horizontal="left" vertical="center" wrapText="1"/>
    </xf>
    <xf numFmtId="0" fontId="17" fillId="8" borderId="28" xfId="2" applyFont="1" applyFill="1" applyBorder="1" applyAlignment="1">
      <alignment vertical="center" wrapText="1"/>
    </xf>
    <xf numFmtId="0" fontId="0" fillId="0" borderId="39" xfId="0" applyBorder="1"/>
    <xf numFmtId="0" fontId="0" fillId="0" borderId="9" xfId="0" applyBorder="1"/>
    <xf numFmtId="49" fontId="17" fillId="2" borderId="1" xfId="2" applyNumberFormat="1" applyFont="1" applyFill="1" applyBorder="1" applyAlignment="1">
      <alignment horizontal="left" vertical="center" wrapText="1"/>
    </xf>
    <xf numFmtId="49" fontId="16" fillId="2" borderId="8" xfId="2" applyNumberFormat="1" applyFont="1" applyFill="1" applyBorder="1" applyAlignment="1">
      <alignment horizontal="left" vertical="center" wrapText="1"/>
    </xf>
    <xf numFmtId="49" fontId="17" fillId="2" borderId="8" xfId="2" applyNumberFormat="1" applyFont="1" applyFill="1" applyBorder="1" applyAlignment="1">
      <alignment horizontal="left" vertical="center" wrapText="1"/>
    </xf>
    <xf numFmtId="49" fontId="16" fillId="2" borderId="40" xfId="2" applyNumberFormat="1" applyFont="1" applyFill="1" applyBorder="1" applyAlignment="1">
      <alignment horizontal="left" vertical="center" wrapText="1"/>
    </xf>
    <xf numFmtId="49" fontId="17" fillId="2" borderId="40" xfId="2" applyNumberFormat="1" applyFont="1" applyFill="1" applyBorder="1" applyAlignment="1">
      <alignment horizontal="left" vertical="center" wrapText="1"/>
    </xf>
    <xf numFmtId="3" fontId="17" fillId="8" borderId="40" xfId="1" applyNumberFormat="1" applyFont="1" applyFill="1" applyBorder="1" applyAlignment="1">
      <alignment horizontal="center"/>
    </xf>
    <xf numFmtId="37" fontId="17" fillId="2" borderId="28" xfId="1" applyNumberFormat="1" applyFont="1" applyFill="1" applyBorder="1" applyAlignment="1">
      <alignment horizontal="center" vertical="center" wrapText="1"/>
    </xf>
    <xf numFmtId="37" fontId="17" fillId="2" borderId="29" xfId="1" applyNumberFormat="1" applyFont="1" applyFill="1" applyBorder="1" applyAlignment="1">
      <alignment horizontal="center" vertical="center" wrapText="1"/>
    </xf>
    <xf numFmtId="37" fontId="17" fillId="2" borderId="27" xfId="1" applyNumberFormat="1" applyFont="1" applyFill="1" applyBorder="1" applyAlignment="1">
      <alignment horizontal="center" vertical="center" wrapText="1"/>
    </xf>
    <xf numFmtId="37" fontId="1" fillId="2" borderId="6" xfId="1" applyNumberFormat="1" applyFont="1" applyFill="1" applyBorder="1" applyAlignment="1">
      <alignment horizontal="center" vertical="center" wrapText="1"/>
    </xf>
    <xf numFmtId="0" fontId="0" fillId="10" borderId="1" xfId="0" applyFill="1" applyBorder="1"/>
    <xf numFmtId="0" fontId="0" fillId="10" borderId="7" xfId="0" applyFill="1" applyBorder="1"/>
    <xf numFmtId="0" fontId="0" fillId="10" borderId="6" xfId="0" applyFill="1" applyBorder="1"/>
    <xf numFmtId="0" fontId="0" fillId="10" borderId="32" xfId="0" applyFill="1" applyBorder="1"/>
    <xf numFmtId="164" fontId="13" fillId="10" borderId="6" xfId="0" applyNumberFormat="1" applyFont="1" applyFill="1" applyBorder="1" applyAlignment="1">
      <alignment horizontal="center"/>
    </xf>
    <xf numFmtId="164" fontId="13" fillId="10" borderId="1" xfId="0" applyNumberFormat="1" applyFont="1" applyFill="1" applyBorder="1" applyAlignment="1">
      <alignment horizontal="center"/>
    </xf>
    <xf numFmtId="0" fontId="0" fillId="2" borderId="0" xfId="0" applyFill="1"/>
    <xf numFmtId="164" fontId="13" fillId="2" borderId="0" xfId="0" applyNumberFormat="1" applyFont="1" applyFill="1" applyAlignment="1">
      <alignment horizontal="center"/>
    </xf>
    <xf numFmtId="0" fontId="20" fillId="0" borderId="0" xfId="0" applyFont="1"/>
    <xf numFmtId="0" fontId="3" fillId="0" borderId="5" xfId="0" applyFont="1" applyBorder="1"/>
    <xf numFmtId="0" fontId="3" fillId="0" borderId="2" xfId="0" applyFont="1" applyBorder="1"/>
    <xf numFmtId="49" fontId="17" fillId="8" borderId="5" xfId="2" applyNumberFormat="1" applyFont="1" applyFill="1" applyBorder="1" applyAlignment="1">
      <alignment horizontal="left" vertical="center" wrapText="1"/>
    </xf>
    <xf numFmtId="3" fontId="17" fillId="8" borderId="5" xfId="1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3" fontId="27" fillId="8" borderId="1" xfId="1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left"/>
    </xf>
    <xf numFmtId="3" fontId="27" fillId="8" borderId="5" xfId="1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30" fillId="10" borderId="0" xfId="0" applyFont="1" applyFill="1"/>
    <xf numFmtId="0" fontId="13" fillId="10" borderId="0" xfId="0" applyFont="1" applyFill="1"/>
    <xf numFmtId="164" fontId="13" fillId="10" borderId="0" xfId="0" applyNumberFormat="1" applyFont="1" applyFill="1"/>
    <xf numFmtId="37" fontId="13" fillId="10" borderId="0" xfId="0" applyNumberFormat="1" applyFont="1" applyFill="1"/>
    <xf numFmtId="0" fontId="22" fillId="0" borderId="2" xfId="0" applyFont="1" applyBorder="1"/>
    <xf numFmtId="0" fontId="26" fillId="8" borderId="6" xfId="2" applyFont="1" applyFill="1" applyBorder="1" applyAlignment="1">
      <alignment horizontal="left" vertical="center" wrapText="1"/>
    </xf>
    <xf numFmtId="0" fontId="27" fillId="0" borderId="0" xfId="0" applyFont="1" applyAlignment="1">
      <alignment vertical="center"/>
    </xf>
    <xf numFmtId="49" fontId="27" fillId="8" borderId="1" xfId="2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horizontal="left"/>
    </xf>
    <xf numFmtId="0" fontId="20" fillId="8" borderId="6" xfId="2" applyFont="1" applyFill="1" applyBorder="1" applyAlignment="1">
      <alignment horizontal="left" vertical="center" wrapText="1"/>
    </xf>
    <xf numFmtId="3" fontId="18" fillId="8" borderId="1" xfId="1" applyNumberFormat="1" applyFont="1" applyFill="1" applyBorder="1" applyAlignment="1">
      <alignment horizontal="center"/>
    </xf>
    <xf numFmtId="0" fontId="5" fillId="0" borderId="5" xfId="0" applyFont="1" applyBorder="1"/>
    <xf numFmtId="0" fontId="18" fillId="0" borderId="0" xfId="0" applyFont="1" applyAlignment="1">
      <alignment vertical="center"/>
    </xf>
    <xf numFmtId="49" fontId="18" fillId="0" borderId="1" xfId="0" applyNumberFormat="1" applyFont="1" applyBorder="1" applyAlignment="1">
      <alignment vertical="center"/>
    </xf>
    <xf numFmtId="0" fontId="22" fillId="0" borderId="5" xfId="0" applyFont="1" applyBorder="1"/>
    <xf numFmtId="0" fontId="4" fillId="8" borderId="1" xfId="2" applyFont="1" applyFill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/>
    </xf>
    <xf numFmtId="49" fontId="23" fillId="0" borderId="1" xfId="0" applyNumberFormat="1" applyFont="1" applyBorder="1" applyAlignment="1">
      <alignment horizontal="left" vertical="center"/>
    </xf>
    <xf numFmtId="0" fontId="22" fillId="8" borderId="1" xfId="2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34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20" fontId="3" fillId="0" borderId="6" xfId="0" applyNumberFormat="1" applyFont="1" applyBorder="1"/>
    <xf numFmtId="0" fontId="2" fillId="0" borderId="5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6" fillId="8" borderId="6" xfId="2" applyFont="1" applyFill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35" fillId="8" borderId="6" xfId="2" applyFont="1" applyFill="1" applyBorder="1" applyAlignment="1">
      <alignment horizontal="left" vertical="center" wrapText="1"/>
    </xf>
    <xf numFmtId="0" fontId="16" fillId="8" borderId="1" xfId="2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35" fillId="8" borderId="1" xfId="2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67" fontId="17" fillId="8" borderId="1" xfId="1" applyNumberFormat="1" applyFont="1" applyFill="1" applyBorder="1" applyAlignment="1">
      <alignment horizontal="center" vertical="center"/>
    </xf>
    <xf numFmtId="14" fontId="0" fillId="0" borderId="6" xfId="0" applyNumberFormat="1" applyBorder="1" applyAlignment="1">
      <alignment horizontal="center"/>
    </xf>
    <xf numFmtId="167" fontId="13" fillId="10" borderId="0" xfId="0" applyNumberFormat="1" applyFont="1" applyFill="1" applyAlignment="1">
      <alignment horizontal="center" vertical="center"/>
    </xf>
    <xf numFmtId="167" fontId="17" fillId="8" borderId="6" xfId="1" applyNumberFormat="1" applyFont="1" applyFill="1" applyBorder="1" applyAlignment="1">
      <alignment horizontal="center" vertical="center"/>
    </xf>
    <xf numFmtId="167" fontId="13" fillId="10" borderId="0" xfId="0" applyNumberFormat="1" applyFont="1" applyFill="1" applyAlignment="1">
      <alignment horizontal="center"/>
    </xf>
    <xf numFmtId="167" fontId="17" fillId="2" borderId="1" xfId="1" applyNumberFormat="1" applyFont="1" applyFill="1" applyBorder="1" applyAlignment="1">
      <alignment horizontal="center" vertical="center"/>
    </xf>
    <xf numFmtId="167" fontId="17" fillId="0" borderId="1" xfId="1" applyNumberFormat="1" applyFont="1" applyFill="1" applyBorder="1" applyAlignment="1">
      <alignment horizontal="center" vertical="center"/>
    </xf>
    <xf numFmtId="167" fontId="17" fillId="8" borderId="41" xfId="1" applyNumberFormat="1" applyFont="1" applyFill="1" applyBorder="1" applyAlignment="1">
      <alignment horizontal="center" vertical="center"/>
    </xf>
    <xf numFmtId="165" fontId="13" fillId="10" borderId="0" xfId="0" applyNumberFormat="1" applyFont="1" applyFill="1" applyAlignment="1">
      <alignment horizontal="center" vertical="center"/>
    </xf>
    <xf numFmtId="167" fontId="17" fillId="8" borderId="41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167" fontId="17" fillId="8" borderId="1" xfId="1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167" fontId="17" fillId="2" borderId="1" xfId="1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7" fontId="17" fillId="8" borderId="6" xfId="1" applyNumberFormat="1" applyFont="1" applyFill="1" applyBorder="1" applyAlignment="1">
      <alignment horizontal="center"/>
    </xf>
    <xf numFmtId="0" fontId="24" fillId="0" borderId="5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5" fontId="13" fillId="10" borderId="0" xfId="0" applyNumberFormat="1" applyFont="1" applyFill="1" applyAlignment="1">
      <alignment horizontal="center"/>
    </xf>
    <xf numFmtId="0" fontId="0" fillId="0" borderId="5" xfId="0" applyFont="1" applyBorder="1"/>
    <xf numFmtId="0" fontId="0" fillId="0" borderId="2" xfId="0" applyFont="1" applyBorder="1"/>
    <xf numFmtId="0" fontId="19" fillId="9" borderId="35" xfId="0" applyFont="1" applyFill="1" applyBorder="1" applyAlignment="1">
      <alignment wrapText="1"/>
    </xf>
    <xf numFmtId="37" fontId="17" fillId="2" borderId="28" xfId="1" applyNumberFormat="1" applyFont="1" applyFill="1" applyBorder="1" applyAlignment="1">
      <alignment horizontal="center" vertical="center" wrapText="1"/>
    </xf>
    <xf numFmtId="37" fontId="17" fillId="2" borderId="29" xfId="1" applyNumberFormat="1" applyFont="1" applyFill="1" applyBorder="1" applyAlignment="1">
      <alignment horizontal="center" vertical="center" wrapText="1"/>
    </xf>
    <xf numFmtId="37" fontId="17" fillId="2" borderId="27" xfId="1" applyNumberFormat="1" applyFont="1" applyFill="1" applyBorder="1" applyAlignment="1">
      <alignment horizontal="center" vertical="center" wrapText="1"/>
    </xf>
    <xf numFmtId="37" fontId="17" fillId="2" borderId="28" xfId="1" applyNumberFormat="1" applyFont="1" applyFill="1" applyBorder="1" applyAlignment="1">
      <alignment horizontal="center" vertical="center" wrapText="1"/>
    </xf>
    <xf numFmtId="37" fontId="17" fillId="2" borderId="29" xfId="1" applyNumberFormat="1" applyFont="1" applyFill="1" applyBorder="1" applyAlignment="1">
      <alignment horizontal="center" vertical="center" wrapText="1"/>
    </xf>
    <xf numFmtId="37" fontId="17" fillId="2" borderId="27" xfId="1" applyNumberFormat="1" applyFont="1" applyFill="1" applyBorder="1" applyAlignment="1">
      <alignment horizontal="center" vertical="center" wrapText="1"/>
    </xf>
    <xf numFmtId="37" fontId="17" fillId="2" borderId="27" xfId="1" applyNumberFormat="1" applyFont="1" applyFill="1" applyBorder="1" applyAlignment="1">
      <alignment horizontal="center" vertical="center" wrapText="1"/>
    </xf>
    <xf numFmtId="37" fontId="17" fillId="3" borderId="28" xfId="1" applyNumberFormat="1" applyFont="1" applyFill="1" applyBorder="1" applyAlignment="1">
      <alignment horizontal="center" vertical="center" wrapText="1"/>
    </xf>
    <xf numFmtId="37" fontId="17" fillId="3" borderId="29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textRotation="180" wrapText="1"/>
    </xf>
    <xf numFmtId="0" fontId="13" fillId="0" borderId="17" xfId="0" applyFont="1" applyBorder="1" applyAlignment="1">
      <alignment horizontal="left" vertical="center" textRotation="180" wrapText="1"/>
    </xf>
    <xf numFmtId="0" fontId="13" fillId="0" borderId="15" xfId="0" applyFont="1" applyBorder="1" applyAlignment="1">
      <alignment horizontal="left" vertical="center" textRotation="180" wrapText="1"/>
    </xf>
    <xf numFmtId="0" fontId="15" fillId="0" borderId="22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7" fillId="8" borderId="23" xfId="2" applyFont="1" applyFill="1" applyBorder="1" applyAlignment="1">
      <alignment horizontal="left" vertical="center" wrapText="1"/>
    </xf>
    <xf numFmtId="0" fontId="17" fillId="8" borderId="2" xfId="2" applyFont="1" applyFill="1" applyBorder="1" applyAlignment="1">
      <alignment horizontal="left" vertical="center" wrapText="1"/>
    </xf>
    <xf numFmtId="0" fontId="17" fillId="8" borderId="6" xfId="2" applyFont="1" applyFill="1" applyBorder="1" applyAlignment="1">
      <alignment horizontal="left" vertical="center" wrapText="1"/>
    </xf>
    <xf numFmtId="164" fontId="17" fillId="8" borderId="23" xfId="1" applyNumberFormat="1" applyFont="1" applyFill="1" applyBorder="1" applyAlignment="1">
      <alignment horizontal="center" vertical="center"/>
    </xf>
    <xf numFmtId="164" fontId="17" fillId="8" borderId="2" xfId="1" applyNumberFormat="1" applyFont="1" applyFill="1" applyBorder="1" applyAlignment="1">
      <alignment horizontal="center" vertical="center"/>
    </xf>
    <xf numFmtId="164" fontId="17" fillId="8" borderId="6" xfId="1" applyNumberFormat="1" applyFont="1" applyFill="1" applyBorder="1" applyAlignment="1">
      <alignment horizontal="center" vertical="center"/>
    </xf>
    <xf numFmtId="164" fontId="18" fillId="8" borderId="1" xfId="1" applyNumberFormat="1" applyFont="1" applyFill="1" applyBorder="1" applyAlignment="1">
      <alignment horizontal="center" vertical="center"/>
    </xf>
    <xf numFmtId="37" fontId="17" fillId="2" borderId="23" xfId="1" applyNumberFormat="1" applyFont="1" applyFill="1" applyBorder="1" applyAlignment="1">
      <alignment horizontal="center" vertical="center" wrapText="1"/>
    </xf>
    <xf numFmtId="37" fontId="17" fillId="2" borderId="2" xfId="1" applyNumberFormat="1" applyFont="1" applyFill="1" applyBorder="1" applyAlignment="1">
      <alignment horizontal="center" vertical="center" wrapText="1"/>
    </xf>
    <xf numFmtId="37" fontId="17" fillId="2" borderId="6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7" fontId="1" fillId="2" borderId="24" xfId="1" applyNumberFormat="1" applyFont="1" applyFill="1" applyBorder="1" applyAlignment="1">
      <alignment horizontal="center" vertical="center" wrapText="1"/>
    </xf>
    <xf numFmtId="37" fontId="1" fillId="2" borderId="26" xfId="1" applyNumberFormat="1" applyFont="1" applyFill="1" applyBorder="1" applyAlignment="1">
      <alignment horizontal="center" vertical="center" wrapText="1"/>
    </xf>
    <xf numFmtId="0" fontId="17" fillId="8" borderId="6" xfId="2" applyFont="1" applyFill="1" applyBorder="1" applyAlignment="1">
      <alignment vertical="center" wrapText="1"/>
    </xf>
    <xf numFmtId="0" fontId="17" fillId="8" borderId="1" xfId="2" applyFont="1" applyFill="1" applyBorder="1" applyAlignment="1">
      <alignment vertical="center" wrapText="1"/>
    </xf>
    <xf numFmtId="164" fontId="17" fillId="8" borderId="5" xfId="1" applyNumberFormat="1" applyFont="1" applyFill="1" applyBorder="1" applyAlignment="1">
      <alignment horizontal="center" vertical="center"/>
    </xf>
    <xf numFmtId="37" fontId="17" fillId="2" borderId="1" xfId="1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9" fillId="7" borderId="11" xfId="2" applyFont="1" applyFill="1" applyBorder="1"/>
    <xf numFmtId="0" fontId="9" fillId="7" borderId="12" xfId="2" applyFont="1" applyFill="1" applyBorder="1"/>
    <xf numFmtId="0" fontId="9" fillId="7" borderId="13" xfId="2" applyFont="1" applyFill="1" applyBorder="1"/>
    <xf numFmtId="0" fontId="9" fillId="7" borderId="11" xfId="2" applyFont="1" applyFill="1" applyBorder="1" applyAlignment="1">
      <alignment horizontal="left"/>
    </xf>
    <xf numFmtId="0" fontId="9" fillId="7" borderId="12" xfId="2" applyFont="1" applyFill="1" applyBorder="1" applyAlignment="1">
      <alignment horizontal="left"/>
    </xf>
    <xf numFmtId="0" fontId="9" fillId="7" borderId="13" xfId="2" applyFont="1" applyFill="1" applyBorder="1" applyAlignment="1">
      <alignment horizontal="left"/>
    </xf>
    <xf numFmtId="164" fontId="12" fillId="8" borderId="3" xfId="2" applyNumberFormat="1" applyFont="1" applyFill="1" applyBorder="1" applyAlignment="1">
      <alignment horizontal="center" vertical="center" wrapText="1"/>
    </xf>
    <xf numFmtId="164" fontId="12" fillId="8" borderId="17" xfId="2" applyNumberFormat="1" applyFont="1" applyFill="1" applyBorder="1" applyAlignment="1">
      <alignment horizontal="center" vertical="center" wrapText="1"/>
    </xf>
    <xf numFmtId="164" fontId="12" fillId="8" borderId="15" xfId="2" applyNumberFormat="1" applyFont="1" applyFill="1" applyBorder="1" applyAlignment="1">
      <alignment horizontal="center" vertical="center" wrapText="1"/>
    </xf>
    <xf numFmtId="164" fontId="12" fillId="8" borderId="4" xfId="2" applyNumberFormat="1" applyFont="1" applyFill="1" applyBorder="1" applyAlignment="1">
      <alignment horizontal="center" vertical="center" wrapText="1"/>
    </xf>
    <xf numFmtId="164" fontId="12" fillId="8" borderId="18" xfId="2" applyNumberFormat="1" applyFont="1" applyFill="1" applyBorder="1" applyAlignment="1">
      <alignment horizontal="center" vertical="center" wrapText="1"/>
    </xf>
    <xf numFmtId="164" fontId="12" fillId="8" borderId="20" xfId="2" applyNumberFormat="1" applyFont="1" applyFill="1" applyBorder="1" applyAlignment="1">
      <alignment horizontal="center" vertical="center" wrapText="1"/>
    </xf>
    <xf numFmtId="0" fontId="12" fillId="8" borderId="3" xfId="2" applyFont="1" applyFill="1" applyBorder="1" applyAlignment="1">
      <alignment horizontal="center" vertical="center" wrapText="1"/>
    </xf>
    <xf numFmtId="0" fontId="12" fillId="8" borderId="17" xfId="2" applyFont="1" applyFill="1" applyBorder="1" applyAlignment="1">
      <alignment horizontal="center" vertical="center" wrapText="1"/>
    </xf>
    <xf numFmtId="0" fontId="12" fillId="8" borderId="15" xfId="2" applyFont="1" applyFill="1" applyBorder="1" applyAlignment="1">
      <alignment horizontal="center" vertical="center" wrapText="1"/>
    </xf>
    <xf numFmtId="0" fontId="12" fillId="8" borderId="16" xfId="2" applyFont="1" applyFill="1" applyBorder="1" applyAlignment="1">
      <alignment horizontal="center" vertical="center" wrapText="1"/>
    </xf>
    <xf numFmtId="0" fontId="12" fillId="8" borderId="21" xfId="2" applyFont="1" applyFill="1" applyBorder="1" applyAlignment="1">
      <alignment horizontal="center" vertical="center" wrapText="1"/>
    </xf>
    <xf numFmtId="37" fontId="18" fillId="2" borderId="6" xfId="1" applyNumberFormat="1" applyFont="1" applyFill="1" applyBorder="1" applyAlignment="1">
      <alignment horizontal="center" vertical="center" wrapText="1"/>
    </xf>
    <xf numFmtId="37" fontId="18" fillId="2" borderId="1" xfId="1" applyNumberFormat="1" applyFont="1" applyFill="1" applyBorder="1" applyAlignment="1">
      <alignment horizontal="center" vertical="center" wrapText="1"/>
    </xf>
    <xf numFmtId="37" fontId="18" fillId="3" borderId="6" xfId="1" applyNumberFormat="1" applyFont="1" applyFill="1" applyBorder="1" applyAlignment="1">
      <alignment horizontal="center" vertical="center" wrapText="1"/>
    </xf>
    <xf numFmtId="37" fontId="18" fillId="3" borderId="1" xfId="1" applyNumberFormat="1" applyFont="1" applyFill="1" applyBorder="1" applyAlignment="1">
      <alignment horizontal="center" vertical="center" wrapText="1"/>
    </xf>
    <xf numFmtId="37" fontId="33" fillId="2" borderId="24" xfId="1" applyNumberFormat="1" applyFont="1" applyFill="1" applyBorder="1" applyAlignment="1">
      <alignment horizontal="center" vertical="center" wrapText="1"/>
    </xf>
    <xf numFmtId="37" fontId="33" fillId="2" borderId="26" xfId="1" applyNumberFormat="1" applyFont="1" applyFill="1" applyBorder="1" applyAlignment="1">
      <alignment horizontal="center" vertical="center" wrapText="1"/>
    </xf>
    <xf numFmtId="37" fontId="17" fillId="3" borderId="6" xfId="1" applyNumberFormat="1" applyFont="1" applyFill="1" applyBorder="1" applyAlignment="1">
      <alignment horizontal="center" vertical="center" wrapText="1"/>
    </xf>
    <xf numFmtId="37" fontId="17" fillId="3" borderId="1" xfId="1" applyNumberFormat="1" applyFont="1" applyFill="1" applyBorder="1" applyAlignment="1">
      <alignment horizontal="center" vertical="center" wrapText="1"/>
    </xf>
    <xf numFmtId="0" fontId="18" fillId="8" borderId="6" xfId="2" applyFont="1" applyFill="1" applyBorder="1" applyAlignment="1">
      <alignment vertical="center" wrapText="1"/>
    </xf>
    <xf numFmtId="0" fontId="18" fillId="8" borderId="1" xfId="2" applyFont="1" applyFill="1" applyBorder="1" applyAlignment="1">
      <alignment vertical="center" wrapText="1"/>
    </xf>
    <xf numFmtId="164" fontId="18" fillId="8" borderId="5" xfId="1" applyNumberFormat="1" applyFont="1" applyFill="1" applyBorder="1" applyAlignment="1">
      <alignment horizontal="center" vertical="center"/>
    </xf>
    <xf numFmtId="164" fontId="18" fillId="8" borderId="2" xfId="1" applyNumberFormat="1" applyFont="1" applyFill="1" applyBorder="1" applyAlignment="1">
      <alignment horizontal="center" vertical="center"/>
    </xf>
    <xf numFmtId="164" fontId="18" fillId="8" borderId="6" xfId="1" applyNumberFormat="1" applyFont="1" applyFill="1" applyBorder="1" applyAlignment="1">
      <alignment horizontal="center" vertical="center"/>
    </xf>
    <xf numFmtId="37" fontId="17" fillId="3" borderId="23" xfId="1" applyNumberFormat="1" applyFont="1" applyFill="1" applyBorder="1" applyAlignment="1">
      <alignment horizontal="center" vertical="center" wrapText="1"/>
    </xf>
    <xf numFmtId="37" fontId="17" fillId="3" borderId="2" xfId="1" applyNumberFormat="1" applyFont="1" applyFill="1" applyBorder="1" applyAlignment="1">
      <alignment horizontal="center" vertical="center" wrapText="1"/>
    </xf>
    <xf numFmtId="0" fontId="17" fillId="8" borderId="5" xfId="2" applyFont="1" applyFill="1" applyBorder="1" applyAlignment="1">
      <alignment vertical="center" wrapText="1"/>
    </xf>
    <xf numFmtId="0" fontId="17" fillId="8" borderId="2" xfId="2" applyFont="1" applyFill="1" applyBorder="1" applyAlignment="1">
      <alignment vertical="center" wrapText="1"/>
    </xf>
    <xf numFmtId="37" fontId="17" fillId="2" borderId="5" xfId="1" applyNumberFormat="1" applyFont="1" applyFill="1" applyBorder="1" applyAlignment="1">
      <alignment horizontal="center" vertical="center" wrapText="1"/>
    </xf>
    <xf numFmtId="37" fontId="17" fillId="3" borderId="5" xfId="1" applyNumberFormat="1" applyFont="1" applyFill="1" applyBorder="1" applyAlignment="1">
      <alignment horizontal="center" vertical="center" wrapText="1"/>
    </xf>
    <xf numFmtId="37" fontId="1" fillId="2" borderId="34" xfId="1" applyNumberFormat="1" applyFont="1" applyFill="1" applyBorder="1" applyAlignment="1">
      <alignment horizontal="center" vertical="center" wrapText="1"/>
    </xf>
    <xf numFmtId="0" fontId="15" fillId="0" borderId="33" xfId="2" applyFont="1" applyBorder="1" applyAlignment="1">
      <alignment horizontal="center" vertical="center"/>
    </xf>
    <xf numFmtId="0" fontId="15" fillId="0" borderId="35" xfId="2" applyFont="1" applyBorder="1" applyAlignment="1">
      <alignment horizontal="center" vertical="center"/>
    </xf>
    <xf numFmtId="37" fontId="18" fillId="2" borderId="5" xfId="1" applyNumberFormat="1" applyFont="1" applyFill="1" applyBorder="1" applyAlignment="1">
      <alignment horizontal="center" vertical="center" wrapText="1"/>
    </xf>
    <xf numFmtId="37" fontId="18" fillId="2" borderId="2" xfId="1" applyNumberFormat="1" applyFont="1" applyFill="1" applyBorder="1" applyAlignment="1">
      <alignment horizontal="center" vertical="center" wrapText="1"/>
    </xf>
    <xf numFmtId="37" fontId="27" fillId="2" borderId="6" xfId="1" applyNumberFormat="1" applyFont="1" applyFill="1" applyBorder="1" applyAlignment="1">
      <alignment horizontal="center" vertical="center" wrapText="1"/>
    </xf>
    <xf numFmtId="37" fontId="27" fillId="2" borderId="1" xfId="1" applyNumberFormat="1" applyFont="1" applyFill="1" applyBorder="1" applyAlignment="1">
      <alignment horizontal="center" vertical="center" wrapText="1"/>
    </xf>
    <xf numFmtId="37" fontId="27" fillId="3" borderId="6" xfId="1" applyNumberFormat="1" applyFont="1" applyFill="1" applyBorder="1" applyAlignment="1">
      <alignment horizontal="center" vertical="center" wrapText="1"/>
    </xf>
    <xf numFmtId="37" fontId="27" fillId="3" borderId="1" xfId="1" applyNumberFormat="1" applyFont="1" applyFill="1" applyBorder="1" applyAlignment="1">
      <alignment horizontal="center" vertical="center" wrapText="1"/>
    </xf>
    <xf numFmtId="37" fontId="28" fillId="2" borderId="24" xfId="1" applyNumberFormat="1" applyFont="1" applyFill="1" applyBorder="1" applyAlignment="1">
      <alignment horizontal="center" vertical="center" wrapText="1"/>
    </xf>
    <xf numFmtId="37" fontId="28" fillId="2" borderId="26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5" fillId="0" borderId="22" xfId="2" applyFont="1" applyBorder="1" applyAlignment="1">
      <alignment horizontal="center" vertical="center"/>
    </xf>
    <xf numFmtId="0" fontId="25" fillId="0" borderId="25" xfId="2" applyFont="1" applyBorder="1" applyAlignment="1">
      <alignment horizontal="center" vertical="center"/>
    </xf>
    <xf numFmtId="0" fontId="27" fillId="8" borderId="5" xfId="2" applyFont="1" applyFill="1" applyBorder="1" applyAlignment="1">
      <alignment vertical="center" wrapText="1"/>
    </xf>
    <xf numFmtId="0" fontId="27" fillId="8" borderId="2" xfId="2" applyFont="1" applyFill="1" applyBorder="1" applyAlignment="1">
      <alignment vertical="center" wrapText="1"/>
    </xf>
    <xf numFmtId="0" fontId="27" fillId="8" borderId="6" xfId="2" applyFont="1" applyFill="1" applyBorder="1" applyAlignment="1">
      <alignment vertical="center" wrapText="1"/>
    </xf>
    <xf numFmtId="164" fontId="27" fillId="8" borderId="5" xfId="1" applyNumberFormat="1" applyFont="1" applyFill="1" applyBorder="1" applyAlignment="1">
      <alignment horizontal="center" vertical="center"/>
    </xf>
    <xf numFmtId="164" fontId="27" fillId="8" borderId="2" xfId="1" applyNumberFormat="1" applyFont="1" applyFill="1" applyBorder="1" applyAlignment="1">
      <alignment horizontal="center" vertical="center"/>
    </xf>
    <xf numFmtId="164" fontId="27" fillId="8" borderId="6" xfId="1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7" borderId="11" xfId="2" applyFont="1" applyFill="1" applyBorder="1" applyAlignment="1">
      <alignment horizontal="left" wrapText="1"/>
    </xf>
    <xf numFmtId="0" fontId="9" fillId="7" borderId="12" xfId="2" applyFont="1" applyFill="1" applyBorder="1" applyAlignment="1">
      <alignment horizontal="left" wrapText="1"/>
    </xf>
    <xf numFmtId="0" fontId="9" fillId="7" borderId="13" xfId="2" applyFont="1" applyFill="1" applyBorder="1" applyAlignment="1">
      <alignment horizontal="left" wrapText="1"/>
    </xf>
    <xf numFmtId="37" fontId="18" fillId="2" borderId="23" xfId="1" applyNumberFormat="1" applyFont="1" applyFill="1" applyBorder="1" applyAlignment="1">
      <alignment horizontal="center" vertical="center" wrapText="1"/>
    </xf>
    <xf numFmtId="1" fontId="17" fillId="8" borderId="5" xfId="1" applyNumberFormat="1" applyFont="1" applyFill="1" applyBorder="1" applyAlignment="1">
      <alignment horizontal="center" vertical="center"/>
    </xf>
    <xf numFmtId="1" fontId="17" fillId="8" borderId="2" xfId="1" applyNumberFormat="1" applyFont="1" applyFill="1" applyBorder="1" applyAlignment="1">
      <alignment horizontal="center" vertical="center"/>
    </xf>
    <xf numFmtId="1" fontId="17" fillId="8" borderId="6" xfId="1" applyNumberFormat="1" applyFont="1" applyFill="1" applyBorder="1" applyAlignment="1">
      <alignment horizontal="center" vertical="center"/>
    </xf>
    <xf numFmtId="0" fontId="17" fillId="8" borderId="5" xfId="1" applyNumberFormat="1" applyFont="1" applyFill="1" applyBorder="1" applyAlignment="1">
      <alignment horizontal="center" vertical="center"/>
    </xf>
    <xf numFmtId="0" fontId="17" fillId="8" borderId="2" xfId="1" applyNumberFormat="1" applyFont="1" applyFill="1" applyBorder="1" applyAlignment="1">
      <alignment horizontal="center" vertical="center"/>
    </xf>
    <xf numFmtId="0" fontId="17" fillId="8" borderId="6" xfId="1" applyNumberFormat="1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64" fontId="17" fillId="8" borderId="1" xfId="1" applyNumberFormat="1" applyFont="1" applyFill="1" applyBorder="1" applyAlignment="1">
      <alignment horizontal="center" vertical="center"/>
    </xf>
    <xf numFmtId="37" fontId="1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7" fillId="0" borderId="5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37" fontId="27" fillId="3" borderId="5" xfId="1" applyNumberFormat="1" applyFont="1" applyFill="1" applyBorder="1" applyAlignment="1">
      <alignment horizontal="center" vertical="center" wrapText="1"/>
    </xf>
    <xf numFmtId="37" fontId="27" fillId="3" borderId="2" xfId="1" applyNumberFormat="1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7" fillId="0" borderId="5" xfId="0" applyFont="1" applyBorder="1" applyAlignment="1">
      <alignment horizontal="center" wrapText="1"/>
    </xf>
    <xf numFmtId="0" fontId="29" fillId="0" borderId="2" xfId="0" applyFont="1" applyBorder="1" applyAlignment="1">
      <alignment horizontal="center" wrapText="1"/>
    </xf>
    <xf numFmtId="0" fontId="29" fillId="0" borderId="6" xfId="0" applyFont="1" applyBorder="1" applyAlignment="1">
      <alignment horizont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0" fillId="0" borderId="33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27" fillId="8" borderId="1" xfId="2" applyFont="1" applyFill="1" applyBorder="1" applyAlignment="1">
      <alignment vertical="center" wrapText="1"/>
    </xf>
    <xf numFmtId="0" fontId="24" fillId="0" borderId="33" xfId="0" applyFont="1" applyBorder="1" applyAlignment="1">
      <alignment horizontal="left" vertical="top" wrapText="1"/>
    </xf>
    <xf numFmtId="0" fontId="24" fillId="0" borderId="35" xfId="0" applyFont="1" applyBorder="1" applyAlignment="1">
      <alignment horizontal="left" vertical="top" wrapText="1"/>
    </xf>
    <xf numFmtId="0" fontId="24" fillId="0" borderId="22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37" fontId="1" fillId="2" borderId="29" xfId="1" applyNumberFormat="1" applyFont="1" applyFill="1" applyBorder="1" applyAlignment="1">
      <alignment horizontal="center" vertical="center" wrapText="1"/>
    </xf>
    <xf numFmtId="37" fontId="1" fillId="2" borderId="27" xfId="1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17" fillId="8" borderId="5" xfId="2" applyFont="1" applyFill="1" applyBorder="1" applyAlignment="1">
      <alignment horizontal="left" vertical="center" wrapText="1"/>
    </xf>
    <xf numFmtId="37" fontId="1" fillId="2" borderId="28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2" fillId="2" borderId="3" xfId="2" applyFont="1" applyFill="1" applyBorder="1" applyAlignment="1">
      <alignment horizontal="center" vertical="center" wrapText="1"/>
    </xf>
    <xf numFmtId="0" fontId="12" fillId="2" borderId="17" xfId="2" applyFont="1" applyFill="1" applyBorder="1" applyAlignment="1">
      <alignment horizontal="center" vertical="center" wrapText="1"/>
    </xf>
    <xf numFmtId="0" fontId="12" fillId="2" borderId="15" xfId="2" applyFont="1" applyFill="1" applyBorder="1" applyAlignment="1">
      <alignment horizontal="center" vertical="center" wrapText="1"/>
    </xf>
    <xf numFmtId="3" fontId="12" fillId="8" borderId="3" xfId="2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7" fontId="17" fillId="8" borderId="23" xfId="1" applyNumberFormat="1" applyFont="1" applyFill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17" fillId="2" borderId="6" xfId="1" applyNumberFormat="1" applyFont="1" applyFill="1" applyBorder="1" applyAlignment="1">
      <alignment horizontal="center" vertical="center" wrapText="1"/>
    </xf>
    <xf numFmtId="167" fontId="17" fillId="2" borderId="1" xfId="1" applyNumberFormat="1" applyFont="1" applyFill="1" applyBorder="1" applyAlignment="1">
      <alignment horizontal="center" vertical="center" wrapText="1"/>
    </xf>
    <xf numFmtId="0" fontId="17" fillId="8" borderId="6" xfId="2" applyFont="1" applyFill="1" applyBorder="1" applyAlignment="1">
      <alignment horizontal="center" vertical="center" wrapText="1"/>
    </xf>
    <xf numFmtId="0" fontId="17" fillId="8" borderId="1" xfId="2" applyFont="1" applyFill="1" applyBorder="1" applyAlignment="1">
      <alignment horizontal="center" vertical="center" wrapText="1"/>
    </xf>
    <xf numFmtId="167" fontId="17" fillId="8" borderId="5" xfId="1" applyNumberFormat="1" applyFont="1" applyFill="1" applyBorder="1" applyAlignment="1">
      <alignment horizontal="center" vertical="center"/>
    </xf>
    <xf numFmtId="167" fontId="17" fillId="8" borderId="2" xfId="1" applyNumberFormat="1" applyFont="1" applyFill="1" applyBorder="1" applyAlignment="1">
      <alignment horizontal="center" vertical="center"/>
    </xf>
    <xf numFmtId="167" fontId="17" fillId="8" borderId="6" xfId="1" applyNumberFormat="1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67" fontId="17" fillId="3" borderId="6" xfId="1" applyNumberFormat="1" applyFont="1" applyFill="1" applyBorder="1" applyAlignment="1">
      <alignment horizontal="center" vertical="center" wrapText="1"/>
    </xf>
    <xf numFmtId="167" fontId="17" fillId="3" borderId="1" xfId="1" applyNumberFormat="1" applyFont="1" applyFill="1" applyBorder="1" applyAlignment="1">
      <alignment horizontal="center" vertical="center" wrapText="1"/>
    </xf>
    <xf numFmtId="164" fontId="17" fillId="8" borderId="1" xfId="1" applyNumberFormat="1" applyFont="1" applyFill="1" applyBorder="1" applyAlignment="1">
      <alignment horizontal="center" vertical="center" wrapText="1"/>
    </xf>
    <xf numFmtId="167" fontId="17" fillId="8" borderId="1" xfId="1" applyNumberFormat="1" applyFont="1" applyFill="1" applyBorder="1" applyAlignment="1">
      <alignment horizontal="center" vertical="center"/>
    </xf>
    <xf numFmtId="0" fontId="17" fillId="8" borderId="5" xfId="2" applyFont="1" applyFill="1" applyBorder="1" applyAlignment="1">
      <alignment horizontal="center" vertical="center" wrapText="1"/>
    </xf>
    <xf numFmtId="0" fontId="17" fillId="8" borderId="2" xfId="2" applyFont="1" applyFill="1" applyBorder="1" applyAlignment="1">
      <alignment horizontal="center" vertical="center" wrapText="1"/>
    </xf>
    <xf numFmtId="167" fontId="0" fillId="0" borderId="6" xfId="0" applyNumberFormat="1" applyBorder="1" applyAlignment="1">
      <alignment horizontal="center" vertical="center"/>
    </xf>
    <xf numFmtId="167" fontId="17" fillId="2" borderId="5" xfId="1" applyNumberFormat="1" applyFont="1" applyFill="1" applyBorder="1" applyAlignment="1">
      <alignment horizontal="center" vertical="center" wrapText="1"/>
    </xf>
    <xf numFmtId="167" fontId="17" fillId="2" borderId="2" xfId="1" applyNumberFormat="1" applyFont="1" applyFill="1" applyBorder="1" applyAlignment="1">
      <alignment horizontal="center" vertical="center" wrapText="1"/>
    </xf>
    <xf numFmtId="167" fontId="17" fillId="0" borderId="1" xfId="1" applyNumberFormat="1" applyFont="1" applyFill="1" applyBorder="1" applyAlignment="1">
      <alignment horizontal="center" vertical="center" wrapText="1"/>
    </xf>
    <xf numFmtId="167" fontId="18" fillId="8" borderId="1" xfId="1" applyNumberFormat="1" applyFont="1" applyFill="1" applyBorder="1" applyAlignment="1">
      <alignment horizontal="center" vertical="center"/>
    </xf>
    <xf numFmtId="167" fontId="17" fillId="0" borderId="5" xfId="1" applyNumberFormat="1" applyFont="1" applyFill="1" applyBorder="1" applyAlignment="1">
      <alignment horizontal="center" vertical="center" wrapText="1"/>
    </xf>
    <xf numFmtId="167" fontId="17" fillId="0" borderId="2" xfId="1" applyNumberFormat="1" applyFont="1" applyFill="1" applyBorder="1" applyAlignment="1">
      <alignment horizontal="center" vertical="center" wrapText="1"/>
    </xf>
    <xf numFmtId="167" fontId="17" fillId="0" borderId="6" xfId="1" applyNumberFormat="1" applyFont="1" applyFill="1" applyBorder="1" applyAlignment="1">
      <alignment horizontal="center" vertical="center" wrapText="1"/>
    </xf>
    <xf numFmtId="167" fontId="18" fillId="8" borderId="2" xfId="1" applyNumberFormat="1" applyFont="1" applyFill="1" applyBorder="1" applyAlignment="1">
      <alignment horizontal="center" vertical="center"/>
    </xf>
    <xf numFmtId="167" fontId="18" fillId="8" borderId="6" xfId="1" applyNumberFormat="1" applyFont="1" applyFill="1" applyBorder="1" applyAlignment="1">
      <alignment horizontal="center" vertical="center"/>
    </xf>
    <xf numFmtId="167" fontId="17" fillId="3" borderId="5" xfId="1" applyNumberFormat="1" applyFont="1" applyFill="1" applyBorder="1" applyAlignment="1">
      <alignment horizontal="center" vertical="center" wrapText="1"/>
    </xf>
    <xf numFmtId="167" fontId="17" fillId="3" borderId="2" xfId="1" applyNumberFormat="1" applyFont="1" applyFill="1" applyBorder="1" applyAlignment="1">
      <alignment horizontal="center" vertical="center" wrapText="1"/>
    </xf>
    <xf numFmtId="164" fontId="17" fillId="8" borderId="5" xfId="1" applyNumberFormat="1" applyFont="1" applyFill="1" applyBorder="1" applyAlignment="1">
      <alignment horizontal="center" vertical="center" wrapText="1"/>
    </xf>
    <xf numFmtId="164" fontId="17" fillId="8" borderId="2" xfId="1" applyNumberFormat="1" applyFont="1" applyFill="1" applyBorder="1" applyAlignment="1">
      <alignment horizontal="center" vertical="center" wrapText="1"/>
    </xf>
    <xf numFmtId="164" fontId="17" fillId="8" borderId="6" xfId="1" applyNumberFormat="1" applyFont="1" applyFill="1" applyBorder="1" applyAlignment="1">
      <alignment horizontal="center" vertical="center" wrapText="1"/>
    </xf>
    <xf numFmtId="167" fontId="17" fillId="3" borderId="23" xfId="1" applyNumberFormat="1" applyFont="1" applyFill="1" applyBorder="1" applyAlignment="1">
      <alignment horizontal="center" vertical="center" wrapText="1"/>
    </xf>
    <xf numFmtId="167" fontId="17" fillId="2" borderId="41" xfId="1" applyNumberFormat="1" applyFont="1" applyFill="1" applyBorder="1" applyAlignment="1">
      <alignment horizontal="center" vertical="center" wrapText="1"/>
    </xf>
    <xf numFmtId="0" fontId="17" fillId="8" borderId="41" xfId="2" applyFont="1" applyFill="1" applyBorder="1" applyAlignment="1">
      <alignment horizontal="center" vertical="center" wrapText="1"/>
    </xf>
    <xf numFmtId="165" fontId="17" fillId="3" borderId="6" xfId="1" applyNumberFormat="1" applyFont="1" applyFill="1" applyBorder="1" applyAlignment="1">
      <alignment horizontal="center" vertical="center" wrapText="1"/>
    </xf>
    <xf numFmtId="165" fontId="17" fillId="3" borderId="1" xfId="1" applyNumberFormat="1" applyFont="1" applyFill="1" applyBorder="1" applyAlignment="1">
      <alignment horizontal="center" vertical="center" wrapText="1"/>
    </xf>
    <xf numFmtId="165" fontId="17" fillId="3" borderId="2" xfId="1" applyNumberFormat="1" applyFont="1" applyFill="1" applyBorder="1" applyAlignment="1">
      <alignment horizontal="center" vertical="center" wrapText="1"/>
    </xf>
    <xf numFmtId="167" fontId="17" fillId="0" borderId="23" xfId="1" applyNumberFormat="1" applyFont="1" applyFill="1" applyBorder="1" applyAlignment="1">
      <alignment horizontal="center" vertical="center" wrapText="1"/>
    </xf>
    <xf numFmtId="0" fontId="17" fillId="8" borderId="23" xfId="2" applyFont="1" applyFill="1" applyBorder="1" applyAlignment="1">
      <alignment horizontal="center" vertical="center" wrapText="1"/>
    </xf>
    <xf numFmtId="5" fontId="17" fillId="8" borderId="23" xfId="1" applyNumberFormat="1" applyFont="1" applyFill="1" applyBorder="1" applyAlignment="1">
      <alignment horizontal="center" vertical="center"/>
    </xf>
    <xf numFmtId="5" fontId="17" fillId="8" borderId="2" xfId="1" applyNumberFormat="1" applyFont="1" applyFill="1" applyBorder="1" applyAlignment="1">
      <alignment horizontal="center" vertical="center"/>
    </xf>
    <xf numFmtId="5" fontId="17" fillId="8" borderId="6" xfId="1" applyNumberFormat="1" applyFont="1" applyFill="1" applyBorder="1" applyAlignment="1">
      <alignment horizontal="center" vertical="center"/>
    </xf>
    <xf numFmtId="5" fontId="18" fillId="8" borderId="41" xfId="1" applyNumberFormat="1" applyFont="1" applyFill="1" applyBorder="1" applyAlignment="1">
      <alignment horizontal="center" vertical="center"/>
    </xf>
    <xf numFmtId="5" fontId="18" fillId="8" borderId="1" xfId="1" applyNumberFormat="1" applyFont="1" applyFill="1" applyBorder="1" applyAlignment="1">
      <alignment horizontal="center" vertical="center"/>
    </xf>
    <xf numFmtId="5" fontId="17" fillId="8" borderId="5" xfId="1" applyNumberFormat="1" applyFont="1" applyFill="1" applyBorder="1" applyAlignment="1">
      <alignment horizontal="center" vertical="center"/>
    </xf>
    <xf numFmtId="5" fontId="18" fillId="8" borderId="5" xfId="1" applyNumberFormat="1" applyFont="1" applyFill="1" applyBorder="1" applyAlignment="1">
      <alignment horizontal="center" vertical="center"/>
    </xf>
    <xf numFmtId="5" fontId="18" fillId="8" borderId="2" xfId="1" applyNumberFormat="1" applyFont="1" applyFill="1" applyBorder="1" applyAlignment="1">
      <alignment horizontal="center" vertical="center"/>
    </xf>
    <xf numFmtId="5" fontId="18" fillId="8" borderId="6" xfId="1" applyNumberFormat="1" applyFont="1" applyFill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167" fontId="2" fillId="0" borderId="6" xfId="0" applyNumberFormat="1" applyFont="1" applyBorder="1" applyAlignment="1">
      <alignment horizontal="center" vertical="center"/>
    </xf>
    <xf numFmtId="0" fontId="17" fillId="8" borderId="28" xfId="2" applyFont="1" applyFill="1" applyBorder="1" applyAlignment="1">
      <alignment vertical="center" wrapText="1"/>
    </xf>
    <xf numFmtId="0" fontId="17" fillId="8" borderId="29" xfId="2" applyFont="1" applyFill="1" applyBorder="1" applyAlignment="1">
      <alignment vertical="center" wrapText="1"/>
    </xf>
    <xf numFmtId="0" fontId="15" fillId="2" borderId="5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37" fontId="37" fillId="2" borderId="23" xfId="1" applyNumberFormat="1" applyFont="1" applyFill="1" applyBorder="1" applyAlignment="1">
      <alignment horizontal="center" vertical="center" wrapText="1"/>
    </xf>
    <xf numFmtId="37" fontId="37" fillId="2" borderId="2" xfId="1" applyNumberFormat="1" applyFont="1" applyFill="1" applyBorder="1" applyAlignment="1">
      <alignment horizontal="center" vertical="center" wrapText="1"/>
    </xf>
    <xf numFmtId="37" fontId="37" fillId="2" borderId="6" xfId="1" applyNumberFormat="1" applyFont="1" applyFill="1" applyBorder="1" applyAlignment="1">
      <alignment horizontal="center" vertical="center" wrapText="1"/>
    </xf>
    <xf numFmtId="164" fontId="37" fillId="2" borderId="23" xfId="1" applyNumberFormat="1" applyFont="1" applyFill="1" applyBorder="1" applyAlignment="1">
      <alignment horizontal="center" vertical="center"/>
    </xf>
    <xf numFmtId="164" fontId="37" fillId="2" borderId="2" xfId="1" applyNumberFormat="1" applyFont="1" applyFill="1" applyBorder="1" applyAlignment="1">
      <alignment horizontal="center" vertical="center"/>
    </xf>
    <xf numFmtId="164" fontId="37" fillId="2" borderId="6" xfId="1" applyNumberFormat="1" applyFont="1" applyFill="1" applyBorder="1" applyAlignment="1">
      <alignment horizontal="center" vertical="center"/>
    </xf>
    <xf numFmtId="0" fontId="22" fillId="8" borderId="2" xfId="2" applyFont="1" applyFill="1" applyBorder="1" applyAlignment="1">
      <alignment horizontal="center" vertical="center" wrapText="1"/>
    </xf>
    <xf numFmtId="0" fontId="22" fillId="8" borderId="6" xfId="2" applyFont="1" applyFill="1" applyBorder="1" applyAlignment="1">
      <alignment horizontal="center" vertical="center" wrapText="1"/>
    </xf>
    <xf numFmtId="164" fontId="37" fillId="2" borderId="5" xfId="1" applyNumberFormat="1" applyFont="1" applyFill="1" applyBorder="1" applyAlignment="1">
      <alignment horizontal="center" vertical="center"/>
    </xf>
    <xf numFmtId="164" fontId="37" fillId="2" borderId="38" xfId="1" applyNumberFormat="1" applyFont="1" applyFill="1" applyBorder="1" applyAlignment="1">
      <alignment horizontal="center" vertical="center"/>
    </xf>
    <xf numFmtId="164" fontId="17" fillId="8" borderId="38" xfId="1" applyNumberFormat="1" applyFont="1" applyFill="1" applyBorder="1" applyAlignment="1">
      <alignment horizontal="center" vertical="center"/>
    </xf>
    <xf numFmtId="37" fontId="37" fillId="2" borderId="1" xfId="1" applyNumberFormat="1" applyFont="1" applyFill="1" applyBorder="1" applyAlignment="1">
      <alignment horizontal="center" vertical="center" wrapText="1"/>
    </xf>
    <xf numFmtId="164" fontId="17" fillId="0" borderId="23" xfId="1" applyNumberFormat="1" applyFont="1" applyFill="1" applyBorder="1" applyAlignment="1">
      <alignment horizontal="center" vertical="center"/>
    </xf>
    <xf numFmtId="164" fontId="17" fillId="0" borderId="2" xfId="1" applyNumberFormat="1" applyFont="1" applyFill="1" applyBorder="1" applyAlignment="1">
      <alignment horizontal="center" vertical="center"/>
    </xf>
    <xf numFmtId="164" fontId="17" fillId="0" borderId="6" xfId="1" applyNumberFormat="1" applyFont="1" applyFill="1" applyBorder="1" applyAlignment="1">
      <alignment horizontal="center" vertical="center"/>
    </xf>
    <xf numFmtId="164" fontId="17" fillId="0" borderId="1" xfId="1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15" fillId="5" borderId="22" xfId="2" applyFont="1" applyFill="1" applyBorder="1" applyAlignment="1">
      <alignment horizontal="center" vertical="center"/>
    </xf>
    <xf numFmtId="0" fontId="15" fillId="5" borderId="25" xfId="2" applyFont="1" applyFill="1" applyBorder="1" applyAlignment="1">
      <alignment horizontal="center" vertical="center"/>
    </xf>
    <xf numFmtId="164" fontId="17" fillId="5" borderId="5" xfId="1" applyNumberFormat="1" applyFont="1" applyFill="1" applyBorder="1" applyAlignment="1">
      <alignment horizontal="center" vertical="center"/>
    </xf>
    <xf numFmtId="164" fontId="17" fillId="5" borderId="2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/>
    </xf>
  </cellXfs>
  <cellStyles count="4">
    <cellStyle name="Čárka 3" xfId="1"/>
    <cellStyle name="Normální" xfId="0" builtinId="0"/>
    <cellStyle name="Normální 2" xfId="3"/>
    <cellStyle name="Normální 3" xfId="2"/>
  </cellStyles>
  <dxfs count="1">
    <dxf>
      <fill>
        <patternFill>
          <bgColor theme="5" tint="0.79998168889431442"/>
        </patternFill>
      </fill>
    </dxf>
  </dxfs>
  <tableStyles count="1" defaultTableStyle="TableStyleMedium9" defaultPivotStyle="PivotStyleLight16">
    <tableStyle name="Styl tabulky 1" pivot="0" count="1">
      <tableStyleElement type="totalRow" dxfId="0"/>
    </tableStyle>
  </tableStyles>
  <colors>
    <mruColors>
      <color rgb="FFFCDA0C"/>
      <color rgb="FFCC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87"/>
  <sheetViews>
    <sheetView showGridLines="0" topLeftCell="A121" zoomScale="80" zoomScaleNormal="80" workbookViewId="0">
      <selection activeCell="P276" sqref="P276"/>
    </sheetView>
  </sheetViews>
  <sheetFormatPr defaultColWidth="8.85546875" defaultRowHeight="15" x14ac:dyDescent="0.25"/>
  <cols>
    <col min="1" max="1" width="6" style="5" customWidth="1"/>
    <col min="2" max="2" width="58.42578125" style="5" customWidth="1"/>
    <col min="3" max="3" width="58.85546875" style="5" customWidth="1"/>
    <col min="4" max="4" width="11.7109375" style="5" customWidth="1"/>
    <col min="5" max="5" width="13.42578125" style="5" customWidth="1"/>
    <col min="6" max="7" width="13.28515625" style="5" customWidth="1"/>
    <col min="8" max="11" width="16.7109375" style="5" customWidth="1"/>
    <col min="12" max="12" width="10.140625" style="5" customWidth="1"/>
    <col min="13" max="13" width="38.140625" style="5" customWidth="1"/>
    <col min="14" max="14" width="7.42578125" style="5" customWidth="1"/>
    <col min="15" max="16384" width="8.85546875" style="5"/>
  </cols>
  <sheetData>
    <row r="1" spans="1:14" ht="16.5" thickBot="1" x14ac:dyDescent="0.3">
      <c r="A1" s="241" t="s">
        <v>654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1:14" ht="16.5" thickBot="1" x14ac:dyDescent="0.3">
      <c r="A2" s="243" t="s">
        <v>345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5"/>
      <c r="N2" s="1"/>
    </row>
    <row r="3" spans="1:14" ht="16.5" thickBot="1" x14ac:dyDescent="0.3">
      <c r="A3" s="246" t="s">
        <v>655</v>
      </c>
      <c r="B3" s="247"/>
      <c r="C3" s="247"/>
      <c r="D3" s="247"/>
      <c r="E3" s="247"/>
      <c r="F3" s="247"/>
      <c r="G3" s="247"/>
      <c r="H3" s="247"/>
      <c r="I3" s="247"/>
      <c r="J3" s="248"/>
      <c r="K3" s="7" t="s">
        <v>347</v>
      </c>
      <c r="L3" s="8">
        <v>2021</v>
      </c>
      <c r="N3" s="1"/>
    </row>
    <row r="4" spans="1:14" ht="26.25" customHeight="1" thickBot="1" x14ac:dyDescent="0.3">
      <c r="A4" s="9"/>
      <c r="B4" s="10"/>
      <c r="C4" s="9"/>
      <c r="D4" s="249" t="s">
        <v>348</v>
      </c>
      <c r="E4" s="252" t="s">
        <v>154</v>
      </c>
      <c r="F4" s="249" t="s">
        <v>349</v>
      </c>
      <c r="G4" s="11" t="s">
        <v>350</v>
      </c>
      <c r="H4" s="255" t="s">
        <v>351</v>
      </c>
      <c r="I4" s="255" t="s">
        <v>496</v>
      </c>
      <c r="J4" s="255" t="s">
        <v>354</v>
      </c>
      <c r="K4" s="258" t="s">
        <v>355</v>
      </c>
      <c r="L4" s="255" t="s">
        <v>356</v>
      </c>
      <c r="M4" s="212" t="s">
        <v>357</v>
      </c>
      <c r="N4" s="215" t="s">
        <v>358</v>
      </c>
    </row>
    <row r="5" spans="1:14" ht="16.5" thickTop="1" thickBot="1" x14ac:dyDescent="0.3">
      <c r="A5" s="12"/>
      <c r="B5" s="13" t="s">
        <v>156</v>
      </c>
      <c r="C5" s="12" t="s">
        <v>155</v>
      </c>
      <c r="D5" s="250"/>
      <c r="E5" s="253"/>
      <c r="F5" s="250"/>
      <c r="G5" s="11" t="s">
        <v>359</v>
      </c>
      <c r="H5" s="256"/>
      <c r="I5" s="256"/>
      <c r="J5" s="256"/>
      <c r="K5" s="258"/>
      <c r="L5" s="256"/>
      <c r="M5" s="213"/>
      <c r="N5" s="216"/>
    </row>
    <row r="6" spans="1:14" ht="16.5" thickTop="1" thickBot="1" x14ac:dyDescent="0.3">
      <c r="A6" s="12" t="s">
        <v>360</v>
      </c>
      <c r="B6" s="13" t="s">
        <v>361</v>
      </c>
      <c r="C6" s="12"/>
      <c r="D6" s="250"/>
      <c r="E6" s="253"/>
      <c r="F6" s="250"/>
      <c r="G6" s="11" t="s">
        <v>362</v>
      </c>
      <c r="H6" s="256"/>
      <c r="I6" s="256"/>
      <c r="J6" s="256"/>
      <c r="K6" s="258"/>
      <c r="L6" s="256"/>
      <c r="M6" s="213"/>
      <c r="N6" s="216"/>
    </row>
    <row r="7" spans="1:14" ht="16.5" thickTop="1" thickBot="1" x14ac:dyDescent="0.3">
      <c r="A7" s="14"/>
      <c r="B7" s="15"/>
      <c r="C7" s="16"/>
      <c r="D7" s="251"/>
      <c r="E7" s="254"/>
      <c r="F7" s="251"/>
      <c r="G7" s="11" t="s">
        <v>363</v>
      </c>
      <c r="H7" s="257"/>
      <c r="I7" s="257"/>
      <c r="J7" s="257"/>
      <c r="K7" s="259"/>
      <c r="L7" s="257"/>
      <c r="M7" s="214"/>
      <c r="N7" s="217"/>
    </row>
    <row r="8" spans="1:14" ht="15.95" customHeight="1" thickTop="1" x14ac:dyDescent="0.25">
      <c r="A8" s="218">
        <v>1</v>
      </c>
      <c r="B8" s="17" t="s">
        <v>31</v>
      </c>
      <c r="C8" s="220" t="s">
        <v>656</v>
      </c>
      <c r="D8" s="223">
        <v>30</v>
      </c>
      <c r="E8" s="223">
        <v>142600</v>
      </c>
      <c r="F8" s="226">
        <v>56800</v>
      </c>
      <c r="G8" s="18">
        <v>50000</v>
      </c>
      <c r="H8" s="227">
        <v>20000</v>
      </c>
      <c r="I8" s="227">
        <v>20000</v>
      </c>
      <c r="J8" s="227">
        <v>20000</v>
      </c>
      <c r="K8" s="273">
        <v>20000</v>
      </c>
      <c r="L8" s="235" t="s">
        <v>6</v>
      </c>
      <c r="M8" s="3"/>
      <c r="N8" s="233" t="s">
        <v>0</v>
      </c>
    </row>
    <row r="9" spans="1:14" ht="15" customHeight="1" x14ac:dyDescent="0.25">
      <c r="A9" s="219"/>
      <c r="B9" s="21" t="s">
        <v>30</v>
      </c>
      <c r="C9" s="221"/>
      <c r="D9" s="224"/>
      <c r="E9" s="224"/>
      <c r="F9" s="226"/>
      <c r="G9" s="18">
        <v>20000</v>
      </c>
      <c r="H9" s="228"/>
      <c r="I9" s="228"/>
      <c r="J9" s="228"/>
      <c r="K9" s="274"/>
      <c r="L9" s="235"/>
      <c r="M9" s="3"/>
      <c r="N9" s="233"/>
    </row>
    <row r="10" spans="1:14" ht="15" customHeight="1" x14ac:dyDescent="0.25">
      <c r="A10" s="219"/>
      <c r="B10" s="57">
        <v>5612721</v>
      </c>
      <c r="C10" s="222"/>
      <c r="D10" s="225"/>
      <c r="E10" s="225"/>
      <c r="F10" s="226"/>
      <c r="G10" s="18">
        <v>20000</v>
      </c>
      <c r="H10" s="229"/>
      <c r="I10" s="229"/>
      <c r="J10" s="229"/>
      <c r="K10" s="266"/>
      <c r="L10" s="236"/>
      <c r="M10" s="22"/>
      <c r="N10" s="234"/>
    </row>
    <row r="11" spans="1:14" x14ac:dyDescent="0.25">
      <c r="A11" s="218">
        <v>2</v>
      </c>
      <c r="B11" s="24" t="s">
        <v>118</v>
      </c>
      <c r="C11" s="237" t="s">
        <v>116</v>
      </c>
      <c r="D11" s="239">
        <v>210</v>
      </c>
      <c r="E11" s="239">
        <v>697910</v>
      </c>
      <c r="F11" s="239">
        <v>218393</v>
      </c>
      <c r="G11" s="18">
        <v>70000</v>
      </c>
      <c r="H11" s="229">
        <v>80000</v>
      </c>
      <c r="I11" s="229">
        <v>80000</v>
      </c>
      <c r="J11" s="229">
        <v>80000</v>
      </c>
      <c r="K11" s="266">
        <v>80000</v>
      </c>
      <c r="L11" s="235" t="s">
        <v>6</v>
      </c>
      <c r="M11" s="27"/>
      <c r="N11" s="230" t="s">
        <v>0</v>
      </c>
    </row>
    <row r="12" spans="1:14" ht="15" customHeight="1" x14ac:dyDescent="0.25">
      <c r="A12" s="219"/>
      <c r="B12" s="60" t="s">
        <v>117</v>
      </c>
      <c r="C12" s="238"/>
      <c r="D12" s="224"/>
      <c r="E12" s="224"/>
      <c r="F12" s="224"/>
      <c r="G12" s="18">
        <v>80000</v>
      </c>
      <c r="H12" s="240"/>
      <c r="I12" s="240"/>
      <c r="J12" s="240"/>
      <c r="K12" s="267"/>
      <c r="L12" s="235"/>
      <c r="M12" s="37" t="s">
        <v>657</v>
      </c>
      <c r="N12" s="233"/>
    </row>
    <row r="13" spans="1:14" ht="15" customHeight="1" x14ac:dyDescent="0.25">
      <c r="A13" s="219"/>
      <c r="B13" s="71" t="s">
        <v>115</v>
      </c>
      <c r="C13" s="238"/>
      <c r="D13" s="225"/>
      <c r="E13" s="225"/>
      <c r="F13" s="225"/>
      <c r="G13" s="18">
        <v>80000</v>
      </c>
      <c r="H13" s="240"/>
      <c r="I13" s="240"/>
      <c r="J13" s="240"/>
      <c r="K13" s="267"/>
      <c r="L13" s="236"/>
      <c r="M13" s="33" t="s">
        <v>658</v>
      </c>
      <c r="N13" s="234"/>
    </row>
    <row r="14" spans="1:14" ht="15" customHeight="1" x14ac:dyDescent="0.25">
      <c r="A14" s="218">
        <v>3</v>
      </c>
      <c r="B14" s="141" t="s">
        <v>59</v>
      </c>
      <c r="C14" s="268" t="s">
        <v>659</v>
      </c>
      <c r="D14" s="270">
        <v>80</v>
      </c>
      <c r="E14" s="270">
        <v>90000</v>
      </c>
      <c r="F14" s="270">
        <v>40000</v>
      </c>
      <c r="G14" s="142">
        <v>0</v>
      </c>
      <c r="H14" s="260">
        <v>20000</v>
      </c>
      <c r="I14" s="260">
        <v>20000</v>
      </c>
      <c r="J14" s="260">
        <v>20000</v>
      </c>
      <c r="K14" s="262">
        <v>20000</v>
      </c>
      <c r="L14" s="264" t="s">
        <v>6</v>
      </c>
      <c r="M14" s="143" t="s">
        <v>660</v>
      </c>
      <c r="N14" s="230" t="s">
        <v>0</v>
      </c>
    </row>
    <row r="15" spans="1:14" ht="15" customHeight="1" x14ac:dyDescent="0.25">
      <c r="A15" s="219"/>
      <c r="B15" s="144" t="s">
        <v>661</v>
      </c>
      <c r="C15" s="269"/>
      <c r="D15" s="271"/>
      <c r="E15" s="271"/>
      <c r="F15" s="271"/>
      <c r="G15" s="142">
        <v>30000</v>
      </c>
      <c r="H15" s="261"/>
      <c r="I15" s="261"/>
      <c r="J15" s="261"/>
      <c r="K15" s="263"/>
      <c r="L15" s="264"/>
      <c r="M15" s="37" t="s">
        <v>662</v>
      </c>
      <c r="N15" s="231"/>
    </row>
    <row r="16" spans="1:14" ht="15" customHeight="1" x14ac:dyDescent="0.25">
      <c r="A16" s="219"/>
      <c r="B16" s="145" t="s">
        <v>663</v>
      </c>
      <c r="C16" s="269"/>
      <c r="D16" s="272"/>
      <c r="E16" s="272"/>
      <c r="F16" s="272"/>
      <c r="G16" s="142">
        <v>30000</v>
      </c>
      <c r="H16" s="261"/>
      <c r="I16" s="261"/>
      <c r="J16" s="261"/>
      <c r="K16" s="263"/>
      <c r="L16" s="265"/>
      <c r="M16" s="33" t="s">
        <v>664</v>
      </c>
      <c r="N16" s="232"/>
    </row>
    <row r="17" spans="1:14" ht="15" customHeight="1" x14ac:dyDescent="0.25">
      <c r="A17" s="218">
        <v>4</v>
      </c>
      <c r="B17" s="24" t="s">
        <v>15</v>
      </c>
      <c r="C17" s="237" t="s">
        <v>13</v>
      </c>
      <c r="D17" s="239">
        <v>22</v>
      </c>
      <c r="E17" s="239">
        <v>170000</v>
      </c>
      <c r="F17" s="239">
        <v>60000</v>
      </c>
      <c r="G17" s="18">
        <v>0</v>
      </c>
      <c r="H17" s="229">
        <v>10000</v>
      </c>
      <c r="I17" s="229">
        <v>10000</v>
      </c>
      <c r="J17" s="229">
        <v>10000</v>
      </c>
      <c r="K17" s="266">
        <v>10000</v>
      </c>
      <c r="L17" s="235" t="s">
        <v>6</v>
      </c>
      <c r="M17" s="146" t="s">
        <v>665</v>
      </c>
      <c r="N17" s="230" t="s">
        <v>0</v>
      </c>
    </row>
    <row r="18" spans="1:14" ht="15" customHeight="1" x14ac:dyDescent="0.25">
      <c r="A18" s="219"/>
      <c r="B18" s="60" t="s">
        <v>14</v>
      </c>
      <c r="C18" s="238"/>
      <c r="D18" s="224"/>
      <c r="E18" s="224"/>
      <c r="F18" s="224"/>
      <c r="G18" s="18">
        <v>0</v>
      </c>
      <c r="H18" s="240"/>
      <c r="I18" s="240"/>
      <c r="J18" s="240"/>
      <c r="K18" s="267"/>
      <c r="L18" s="235"/>
      <c r="M18" s="67"/>
      <c r="N18" s="233"/>
    </row>
    <row r="19" spans="1:14" ht="15" customHeight="1" x14ac:dyDescent="0.25">
      <c r="A19" s="219"/>
      <c r="B19" s="31" t="s">
        <v>666</v>
      </c>
      <c r="C19" s="238"/>
      <c r="D19" s="225"/>
      <c r="E19" s="225"/>
      <c r="F19" s="225"/>
      <c r="G19" s="18">
        <v>20000</v>
      </c>
      <c r="H19" s="240"/>
      <c r="I19" s="240"/>
      <c r="J19" s="240"/>
      <c r="K19" s="267"/>
      <c r="L19" s="236"/>
      <c r="M19" s="68"/>
      <c r="N19" s="234"/>
    </row>
    <row r="20" spans="1:14" ht="15" customHeight="1" x14ac:dyDescent="0.25">
      <c r="A20" s="218">
        <v>5</v>
      </c>
      <c r="B20" s="24" t="s">
        <v>124</v>
      </c>
      <c r="C20" s="275" t="s">
        <v>125</v>
      </c>
      <c r="D20" s="239">
        <v>258</v>
      </c>
      <c r="E20" s="239">
        <v>4150000</v>
      </c>
      <c r="F20" s="239">
        <v>3765000</v>
      </c>
      <c r="G20" s="18">
        <v>700000</v>
      </c>
      <c r="H20" s="229">
        <v>250000</v>
      </c>
      <c r="I20" s="229">
        <v>250000</v>
      </c>
      <c r="J20" s="229">
        <v>250000</v>
      </c>
      <c r="K20" s="266">
        <v>250000</v>
      </c>
      <c r="L20" s="235" t="s">
        <v>6</v>
      </c>
      <c r="M20" s="35" t="s">
        <v>667</v>
      </c>
      <c r="N20" s="230" t="s">
        <v>0</v>
      </c>
    </row>
    <row r="21" spans="1:14" ht="15" customHeight="1" x14ac:dyDescent="0.25">
      <c r="A21" s="219"/>
      <c r="B21" s="60" t="s">
        <v>123</v>
      </c>
      <c r="C21" s="276"/>
      <c r="D21" s="224"/>
      <c r="E21" s="224"/>
      <c r="F21" s="224"/>
      <c r="G21" s="18">
        <v>440000</v>
      </c>
      <c r="H21" s="240"/>
      <c r="I21" s="240"/>
      <c r="J21" s="240"/>
      <c r="K21" s="267"/>
      <c r="L21" s="235"/>
      <c r="M21" s="37" t="s">
        <v>668</v>
      </c>
      <c r="N21" s="233"/>
    </row>
    <row r="22" spans="1:14" ht="27" customHeight="1" x14ac:dyDescent="0.25">
      <c r="A22" s="219"/>
      <c r="B22" s="31" t="s">
        <v>121</v>
      </c>
      <c r="C22" s="237"/>
      <c r="D22" s="225"/>
      <c r="E22" s="225"/>
      <c r="F22" s="225"/>
      <c r="G22" s="18">
        <v>390000</v>
      </c>
      <c r="H22" s="240"/>
      <c r="I22" s="240"/>
      <c r="J22" s="240"/>
      <c r="K22" s="267"/>
      <c r="L22" s="236"/>
      <c r="M22" s="33" t="s">
        <v>664</v>
      </c>
      <c r="N22" s="234"/>
    </row>
    <row r="23" spans="1:14" ht="15" customHeight="1" x14ac:dyDescent="0.25">
      <c r="A23" s="280">
        <v>6</v>
      </c>
      <c r="B23" s="24" t="s">
        <v>136</v>
      </c>
      <c r="C23" s="275" t="s">
        <v>669</v>
      </c>
      <c r="D23" s="239">
        <v>262</v>
      </c>
      <c r="E23" s="239">
        <v>1844000</v>
      </c>
      <c r="F23" s="239">
        <v>500000</v>
      </c>
      <c r="G23" s="18">
        <v>550000</v>
      </c>
      <c r="H23" s="229">
        <v>250000</v>
      </c>
      <c r="I23" s="229">
        <v>250000</v>
      </c>
      <c r="J23" s="229">
        <v>250000</v>
      </c>
      <c r="K23" s="266">
        <v>250000</v>
      </c>
      <c r="L23" s="279" t="s">
        <v>0</v>
      </c>
      <c r="M23" s="35"/>
      <c r="N23" s="230" t="s">
        <v>0</v>
      </c>
    </row>
    <row r="24" spans="1:14" ht="15" customHeight="1" x14ac:dyDescent="0.25">
      <c r="A24" s="281"/>
      <c r="B24" s="60" t="s">
        <v>135</v>
      </c>
      <c r="C24" s="276"/>
      <c r="D24" s="224"/>
      <c r="E24" s="224"/>
      <c r="F24" s="224"/>
      <c r="G24" s="18">
        <v>850000</v>
      </c>
      <c r="H24" s="240"/>
      <c r="I24" s="240"/>
      <c r="J24" s="240"/>
      <c r="K24" s="267"/>
      <c r="L24" s="235"/>
      <c r="M24" s="3" t="s">
        <v>670</v>
      </c>
      <c r="N24" s="233"/>
    </row>
    <row r="25" spans="1:14" ht="15" customHeight="1" x14ac:dyDescent="0.25">
      <c r="A25" s="218"/>
      <c r="B25" s="31" t="s">
        <v>134</v>
      </c>
      <c r="C25" s="237"/>
      <c r="D25" s="225"/>
      <c r="E25" s="225"/>
      <c r="F25" s="225"/>
      <c r="G25" s="18">
        <v>740000</v>
      </c>
      <c r="H25" s="240"/>
      <c r="I25" s="240"/>
      <c r="J25" s="240"/>
      <c r="K25" s="267"/>
      <c r="L25" s="236"/>
      <c r="M25" s="22"/>
      <c r="N25" s="234"/>
    </row>
    <row r="26" spans="1:14" ht="15" customHeight="1" x14ac:dyDescent="0.25">
      <c r="A26" s="280">
        <v>7</v>
      </c>
      <c r="B26" s="24" t="s">
        <v>105</v>
      </c>
      <c r="C26" s="275" t="s">
        <v>671</v>
      </c>
      <c r="D26" s="239">
        <v>252</v>
      </c>
      <c r="E26" s="239">
        <v>833000</v>
      </c>
      <c r="F26" s="239">
        <v>499800</v>
      </c>
      <c r="G26" s="18">
        <v>420000</v>
      </c>
      <c r="H26" s="277">
        <v>200000</v>
      </c>
      <c r="I26" s="277">
        <v>200000</v>
      </c>
      <c r="J26" s="277">
        <v>200000</v>
      </c>
      <c r="K26" s="278">
        <v>200000</v>
      </c>
      <c r="L26" s="279" t="s">
        <v>6</v>
      </c>
      <c r="M26" s="35"/>
      <c r="N26" s="230" t="s">
        <v>0</v>
      </c>
    </row>
    <row r="27" spans="1:14" ht="15" customHeight="1" x14ac:dyDescent="0.25">
      <c r="A27" s="281"/>
      <c r="B27" s="60" t="s">
        <v>66</v>
      </c>
      <c r="C27" s="276"/>
      <c r="D27" s="224"/>
      <c r="E27" s="224"/>
      <c r="F27" s="224"/>
      <c r="G27" s="18">
        <v>440000</v>
      </c>
      <c r="H27" s="228"/>
      <c r="I27" s="228"/>
      <c r="J27" s="228"/>
      <c r="K27" s="274"/>
      <c r="L27" s="235"/>
      <c r="M27" s="3"/>
      <c r="N27" s="233"/>
    </row>
    <row r="28" spans="1:14" ht="15" customHeight="1" x14ac:dyDescent="0.25">
      <c r="A28" s="218"/>
      <c r="B28" s="31" t="s">
        <v>106</v>
      </c>
      <c r="C28" s="237"/>
      <c r="D28" s="225"/>
      <c r="E28" s="225"/>
      <c r="F28" s="225"/>
      <c r="G28" s="18">
        <v>280000</v>
      </c>
      <c r="H28" s="229"/>
      <c r="I28" s="229"/>
      <c r="J28" s="229"/>
      <c r="K28" s="266"/>
      <c r="L28" s="236"/>
      <c r="M28" s="22"/>
      <c r="N28" s="234"/>
    </row>
    <row r="29" spans="1:14" ht="15" customHeight="1" x14ac:dyDescent="0.25">
      <c r="A29" s="218">
        <v>8</v>
      </c>
      <c r="B29" s="24" t="s">
        <v>38</v>
      </c>
      <c r="C29" s="275" t="s">
        <v>39</v>
      </c>
      <c r="D29" s="239">
        <v>50</v>
      </c>
      <c r="E29" s="239">
        <v>225000</v>
      </c>
      <c r="F29" s="239">
        <v>121000</v>
      </c>
      <c r="G29" s="18">
        <v>0</v>
      </c>
      <c r="H29" s="229">
        <v>20000</v>
      </c>
      <c r="I29" s="229">
        <v>20000</v>
      </c>
      <c r="J29" s="229">
        <v>20000</v>
      </c>
      <c r="K29" s="266">
        <v>20000</v>
      </c>
      <c r="L29" s="235" t="s">
        <v>0</v>
      </c>
      <c r="M29" s="35"/>
      <c r="N29" s="230" t="s">
        <v>0</v>
      </c>
    </row>
    <row r="30" spans="1:14" ht="15" customHeight="1" x14ac:dyDescent="0.25">
      <c r="A30" s="219"/>
      <c r="B30" s="60" t="s">
        <v>37</v>
      </c>
      <c r="C30" s="276"/>
      <c r="D30" s="224"/>
      <c r="E30" s="224"/>
      <c r="F30" s="224"/>
      <c r="G30" s="18">
        <v>150000</v>
      </c>
      <c r="H30" s="240"/>
      <c r="I30" s="240"/>
      <c r="J30" s="240"/>
      <c r="K30" s="267"/>
      <c r="L30" s="235"/>
      <c r="M30" s="3" t="s">
        <v>670</v>
      </c>
      <c r="N30" s="233"/>
    </row>
    <row r="31" spans="1:14" ht="15" customHeight="1" x14ac:dyDescent="0.25">
      <c r="A31" s="219"/>
      <c r="B31" s="31" t="s">
        <v>168</v>
      </c>
      <c r="C31" s="237"/>
      <c r="D31" s="225"/>
      <c r="E31" s="225"/>
      <c r="F31" s="225"/>
      <c r="G31" s="18">
        <v>130000</v>
      </c>
      <c r="H31" s="240"/>
      <c r="I31" s="240"/>
      <c r="J31" s="240"/>
      <c r="K31" s="267"/>
      <c r="L31" s="236"/>
      <c r="M31" s="22"/>
      <c r="N31" s="234"/>
    </row>
    <row r="32" spans="1:14" ht="15" customHeight="1" x14ac:dyDescent="0.25">
      <c r="A32" s="218">
        <v>9</v>
      </c>
      <c r="B32" s="24" t="s">
        <v>57</v>
      </c>
      <c r="C32" s="275" t="s">
        <v>672</v>
      </c>
      <c r="D32" s="239">
        <v>900</v>
      </c>
      <c r="E32" s="239">
        <v>700000</v>
      </c>
      <c r="F32" s="239">
        <v>200000</v>
      </c>
      <c r="G32" s="18">
        <v>60000</v>
      </c>
      <c r="H32" s="277">
        <v>80000</v>
      </c>
      <c r="I32" s="277">
        <v>80000</v>
      </c>
      <c r="J32" s="277">
        <v>80000</v>
      </c>
      <c r="K32" s="278">
        <v>80000</v>
      </c>
      <c r="L32" s="279" t="s">
        <v>6</v>
      </c>
      <c r="M32" s="35"/>
      <c r="N32" s="230" t="s">
        <v>0</v>
      </c>
    </row>
    <row r="33" spans="1:14" ht="15" customHeight="1" x14ac:dyDescent="0.25">
      <c r="A33" s="219"/>
      <c r="B33" s="60" t="s">
        <v>56</v>
      </c>
      <c r="C33" s="276"/>
      <c r="D33" s="224"/>
      <c r="E33" s="224"/>
      <c r="F33" s="224"/>
      <c r="G33" s="18">
        <v>50000</v>
      </c>
      <c r="H33" s="228"/>
      <c r="I33" s="228"/>
      <c r="J33" s="228"/>
      <c r="K33" s="274"/>
      <c r="L33" s="235"/>
      <c r="M33" s="3"/>
      <c r="N33" s="233"/>
    </row>
    <row r="34" spans="1:14" ht="15" customHeight="1" x14ac:dyDescent="0.25">
      <c r="A34" s="219"/>
      <c r="B34" s="31" t="s">
        <v>673</v>
      </c>
      <c r="C34" s="237"/>
      <c r="D34" s="225"/>
      <c r="E34" s="225"/>
      <c r="F34" s="225"/>
      <c r="G34" s="18">
        <v>80000</v>
      </c>
      <c r="H34" s="229"/>
      <c r="I34" s="229"/>
      <c r="J34" s="229"/>
      <c r="K34" s="266"/>
      <c r="L34" s="236"/>
      <c r="M34" s="22"/>
      <c r="N34" s="234"/>
    </row>
    <row r="35" spans="1:14" ht="15" customHeight="1" x14ac:dyDescent="0.25">
      <c r="A35" s="218">
        <v>10</v>
      </c>
      <c r="B35" s="24" t="s">
        <v>74</v>
      </c>
      <c r="C35" s="275" t="s">
        <v>1344</v>
      </c>
      <c r="D35" s="239">
        <v>85</v>
      </c>
      <c r="E35" s="239">
        <v>152500</v>
      </c>
      <c r="F35" s="239">
        <v>152500</v>
      </c>
      <c r="G35" s="18">
        <v>0</v>
      </c>
      <c r="H35" s="282">
        <v>20000</v>
      </c>
      <c r="I35" s="282">
        <v>20000</v>
      </c>
      <c r="J35" s="282">
        <v>20000</v>
      </c>
      <c r="K35" s="278">
        <v>20000</v>
      </c>
      <c r="L35" s="279" t="s">
        <v>6</v>
      </c>
      <c r="M35" s="35"/>
      <c r="N35" s="230" t="s">
        <v>674</v>
      </c>
    </row>
    <row r="36" spans="1:14" ht="15" customHeight="1" x14ac:dyDescent="0.25">
      <c r="A36" s="219"/>
      <c r="B36" s="60" t="s">
        <v>73</v>
      </c>
      <c r="C36" s="276"/>
      <c r="D36" s="224"/>
      <c r="E36" s="224"/>
      <c r="F36" s="224"/>
      <c r="G36" s="18">
        <v>0</v>
      </c>
      <c r="H36" s="283"/>
      <c r="I36" s="283"/>
      <c r="J36" s="283"/>
      <c r="K36" s="274"/>
      <c r="L36" s="235"/>
      <c r="M36" s="3"/>
      <c r="N36" s="233"/>
    </row>
    <row r="37" spans="1:14" ht="15" customHeight="1" x14ac:dyDescent="0.25">
      <c r="A37" s="219"/>
      <c r="B37" s="31" t="s">
        <v>160</v>
      </c>
      <c r="C37" s="237"/>
      <c r="D37" s="225"/>
      <c r="E37" s="225"/>
      <c r="F37" s="225"/>
      <c r="G37" s="18">
        <v>0</v>
      </c>
      <c r="H37" s="260"/>
      <c r="I37" s="260"/>
      <c r="J37" s="260"/>
      <c r="K37" s="266"/>
      <c r="L37" s="236"/>
      <c r="M37" s="22"/>
      <c r="N37" s="234"/>
    </row>
    <row r="38" spans="1:14" ht="15" customHeight="1" x14ac:dyDescent="0.25">
      <c r="A38" s="218">
        <v>11</v>
      </c>
      <c r="B38" s="24" t="s">
        <v>114</v>
      </c>
      <c r="C38" s="275" t="s">
        <v>675</v>
      </c>
      <c r="D38" s="239">
        <v>289</v>
      </c>
      <c r="E38" s="239">
        <v>199800</v>
      </c>
      <c r="F38" s="239">
        <v>114300</v>
      </c>
      <c r="G38" s="18">
        <v>0</v>
      </c>
      <c r="H38" s="229">
        <v>50000</v>
      </c>
      <c r="I38" s="229">
        <v>50000</v>
      </c>
      <c r="J38" s="229">
        <v>50000</v>
      </c>
      <c r="K38" s="266">
        <v>60000</v>
      </c>
      <c r="L38" s="235" t="s">
        <v>6</v>
      </c>
      <c r="M38" s="35"/>
      <c r="N38" s="230" t="s">
        <v>0</v>
      </c>
    </row>
    <row r="39" spans="1:14" ht="15" customHeight="1" x14ac:dyDescent="0.25">
      <c r="A39" s="219"/>
      <c r="B39" s="60" t="s">
        <v>113</v>
      </c>
      <c r="C39" s="276"/>
      <c r="D39" s="224"/>
      <c r="E39" s="224"/>
      <c r="F39" s="224"/>
      <c r="G39" s="18">
        <v>30000</v>
      </c>
      <c r="H39" s="240"/>
      <c r="I39" s="240"/>
      <c r="J39" s="240"/>
      <c r="K39" s="267"/>
      <c r="L39" s="235"/>
      <c r="M39" s="3"/>
      <c r="N39" s="233"/>
    </row>
    <row r="40" spans="1:14" ht="15" customHeight="1" x14ac:dyDescent="0.25">
      <c r="A40" s="219"/>
      <c r="B40" s="31" t="s">
        <v>112</v>
      </c>
      <c r="C40" s="237"/>
      <c r="D40" s="225"/>
      <c r="E40" s="225"/>
      <c r="F40" s="225"/>
      <c r="G40" s="18">
        <v>70000</v>
      </c>
      <c r="H40" s="240"/>
      <c r="I40" s="240"/>
      <c r="J40" s="240"/>
      <c r="K40" s="267"/>
      <c r="L40" s="236"/>
      <c r="M40" s="22"/>
      <c r="N40" s="234"/>
    </row>
    <row r="41" spans="1:14" ht="15" customHeight="1" x14ac:dyDescent="0.25">
      <c r="A41" s="218">
        <v>12</v>
      </c>
      <c r="B41" s="24" t="s">
        <v>72</v>
      </c>
      <c r="C41" s="275" t="s">
        <v>676</v>
      </c>
      <c r="D41" s="239">
        <v>48</v>
      </c>
      <c r="E41" s="239">
        <v>148000</v>
      </c>
      <c r="F41" s="239">
        <v>72000</v>
      </c>
      <c r="G41" s="18">
        <v>325000</v>
      </c>
      <c r="H41" s="229">
        <v>20000</v>
      </c>
      <c r="I41" s="229">
        <v>20000</v>
      </c>
      <c r="J41" s="229">
        <v>20000</v>
      </c>
      <c r="K41" s="266">
        <v>20000</v>
      </c>
      <c r="L41" s="235" t="s">
        <v>0</v>
      </c>
      <c r="M41" s="35"/>
      <c r="N41" s="230" t="s">
        <v>0</v>
      </c>
    </row>
    <row r="42" spans="1:14" ht="15" customHeight="1" x14ac:dyDescent="0.25">
      <c r="A42" s="219"/>
      <c r="B42" s="60" t="s">
        <v>71</v>
      </c>
      <c r="C42" s="276"/>
      <c r="D42" s="224"/>
      <c r="E42" s="224"/>
      <c r="F42" s="224"/>
      <c r="G42" s="18">
        <v>460000</v>
      </c>
      <c r="H42" s="240"/>
      <c r="I42" s="240"/>
      <c r="J42" s="240"/>
      <c r="K42" s="267"/>
      <c r="L42" s="235"/>
      <c r="M42" s="3"/>
      <c r="N42" s="233"/>
    </row>
    <row r="43" spans="1:14" ht="15" customHeight="1" x14ac:dyDescent="0.25">
      <c r="A43" s="219"/>
      <c r="B43" s="31" t="s">
        <v>70</v>
      </c>
      <c r="C43" s="237"/>
      <c r="D43" s="225"/>
      <c r="E43" s="225"/>
      <c r="F43" s="225"/>
      <c r="G43" s="18">
        <v>395000</v>
      </c>
      <c r="H43" s="240"/>
      <c r="I43" s="240"/>
      <c r="J43" s="240"/>
      <c r="K43" s="267"/>
      <c r="L43" s="236"/>
      <c r="M43" s="22"/>
      <c r="N43" s="234"/>
    </row>
    <row r="44" spans="1:14" ht="15" customHeight="1" x14ac:dyDescent="0.25">
      <c r="A44" s="218">
        <v>13</v>
      </c>
      <c r="B44" s="24" t="s">
        <v>72</v>
      </c>
      <c r="C44" s="275" t="s">
        <v>158</v>
      </c>
      <c r="D44" s="239">
        <v>15</v>
      </c>
      <c r="E44" s="239">
        <v>45000</v>
      </c>
      <c r="F44" s="239">
        <v>19000</v>
      </c>
      <c r="G44" s="18">
        <v>325000</v>
      </c>
      <c r="H44" s="229">
        <v>0</v>
      </c>
      <c r="I44" s="229">
        <v>0</v>
      </c>
      <c r="J44" s="229">
        <v>0</v>
      </c>
      <c r="K44" s="266">
        <v>0</v>
      </c>
      <c r="L44" s="235" t="s">
        <v>0</v>
      </c>
      <c r="M44" s="35"/>
      <c r="N44" s="230" t="s">
        <v>0</v>
      </c>
    </row>
    <row r="45" spans="1:14" ht="15" customHeight="1" x14ac:dyDescent="0.25">
      <c r="A45" s="219"/>
      <c r="B45" s="60" t="s">
        <v>71</v>
      </c>
      <c r="C45" s="276"/>
      <c r="D45" s="224"/>
      <c r="E45" s="224"/>
      <c r="F45" s="224"/>
      <c r="G45" s="18">
        <v>460000</v>
      </c>
      <c r="H45" s="240"/>
      <c r="I45" s="240"/>
      <c r="J45" s="240"/>
      <c r="K45" s="267"/>
      <c r="L45" s="235"/>
      <c r="M45" s="3"/>
      <c r="N45" s="233"/>
    </row>
    <row r="46" spans="1:14" ht="15" customHeight="1" x14ac:dyDescent="0.25">
      <c r="A46" s="219"/>
      <c r="B46" s="31" t="s">
        <v>70</v>
      </c>
      <c r="C46" s="237"/>
      <c r="D46" s="225"/>
      <c r="E46" s="225"/>
      <c r="F46" s="225"/>
      <c r="G46" s="18">
        <v>395000</v>
      </c>
      <c r="H46" s="240"/>
      <c r="I46" s="240"/>
      <c r="J46" s="240"/>
      <c r="K46" s="267"/>
      <c r="L46" s="236"/>
      <c r="M46" s="22"/>
      <c r="N46" s="234"/>
    </row>
    <row r="47" spans="1:14" ht="15" customHeight="1" x14ac:dyDescent="0.25">
      <c r="A47" s="218">
        <v>14</v>
      </c>
      <c r="B47" s="24" t="s">
        <v>21</v>
      </c>
      <c r="C47" s="275" t="s">
        <v>163</v>
      </c>
      <c r="D47" s="239">
        <v>162</v>
      </c>
      <c r="E47" s="239">
        <v>150000</v>
      </c>
      <c r="F47" s="239">
        <v>100000</v>
      </c>
      <c r="G47" s="18">
        <v>100000</v>
      </c>
      <c r="H47" s="229">
        <v>80000</v>
      </c>
      <c r="I47" s="229">
        <v>80000</v>
      </c>
      <c r="J47" s="229">
        <v>80000</v>
      </c>
      <c r="K47" s="266">
        <v>80000</v>
      </c>
      <c r="L47" s="235" t="s">
        <v>6</v>
      </c>
      <c r="M47" s="35" t="s">
        <v>677</v>
      </c>
      <c r="N47" s="230" t="s">
        <v>0</v>
      </c>
    </row>
    <row r="48" spans="1:14" ht="15" customHeight="1" x14ac:dyDescent="0.25">
      <c r="A48" s="219"/>
      <c r="B48" s="60" t="s">
        <v>20</v>
      </c>
      <c r="C48" s="276"/>
      <c r="D48" s="224"/>
      <c r="E48" s="224"/>
      <c r="F48" s="224"/>
      <c r="G48" s="18">
        <v>80000</v>
      </c>
      <c r="H48" s="240"/>
      <c r="I48" s="240"/>
      <c r="J48" s="240"/>
      <c r="K48" s="267"/>
      <c r="L48" s="235"/>
      <c r="M48" s="3"/>
      <c r="N48" s="233"/>
    </row>
    <row r="49" spans="1:14" ht="15" customHeight="1" x14ac:dyDescent="0.25">
      <c r="A49" s="219"/>
      <c r="B49" s="31" t="s">
        <v>1348</v>
      </c>
      <c r="C49" s="237"/>
      <c r="D49" s="225"/>
      <c r="E49" s="225"/>
      <c r="F49" s="225"/>
      <c r="G49" s="18">
        <v>80000</v>
      </c>
      <c r="H49" s="240"/>
      <c r="I49" s="240"/>
      <c r="J49" s="240"/>
      <c r="K49" s="267"/>
      <c r="L49" s="236"/>
      <c r="M49" s="22"/>
      <c r="N49" s="234"/>
    </row>
    <row r="50" spans="1:14" ht="28.5" customHeight="1" x14ac:dyDescent="0.25">
      <c r="A50" s="218">
        <v>15</v>
      </c>
      <c r="B50" s="24" t="s">
        <v>678</v>
      </c>
      <c r="C50" s="275" t="s">
        <v>679</v>
      </c>
      <c r="D50" s="239">
        <v>45</v>
      </c>
      <c r="E50" s="239">
        <v>95000</v>
      </c>
      <c r="F50" s="239">
        <v>80000</v>
      </c>
      <c r="G50" s="18">
        <v>0</v>
      </c>
      <c r="H50" s="229">
        <v>20000</v>
      </c>
      <c r="I50" s="229">
        <v>20000</v>
      </c>
      <c r="J50" s="229">
        <v>20000</v>
      </c>
      <c r="K50" s="266">
        <v>20000</v>
      </c>
      <c r="L50" s="235" t="s">
        <v>6</v>
      </c>
      <c r="M50" s="35"/>
      <c r="N50" s="230" t="s">
        <v>674</v>
      </c>
    </row>
    <row r="51" spans="1:14" ht="15" customHeight="1" x14ac:dyDescent="0.25">
      <c r="A51" s="219"/>
      <c r="B51" s="60" t="s">
        <v>680</v>
      </c>
      <c r="C51" s="276"/>
      <c r="D51" s="224"/>
      <c r="E51" s="224"/>
      <c r="F51" s="224"/>
      <c r="G51" s="18">
        <v>0</v>
      </c>
      <c r="H51" s="240"/>
      <c r="I51" s="240"/>
      <c r="J51" s="240"/>
      <c r="K51" s="267"/>
      <c r="L51" s="235"/>
      <c r="M51" s="3" t="s">
        <v>681</v>
      </c>
      <c r="N51" s="233"/>
    </row>
    <row r="52" spans="1:14" ht="15" customHeight="1" x14ac:dyDescent="0.25">
      <c r="A52" s="219"/>
      <c r="B52" s="31" t="s">
        <v>682</v>
      </c>
      <c r="C52" s="237"/>
      <c r="D52" s="225"/>
      <c r="E52" s="225"/>
      <c r="F52" s="225"/>
      <c r="G52" s="18">
        <v>0</v>
      </c>
      <c r="H52" s="240"/>
      <c r="I52" s="240"/>
      <c r="J52" s="240"/>
      <c r="K52" s="267"/>
      <c r="L52" s="236"/>
      <c r="M52" s="22" t="s">
        <v>683</v>
      </c>
      <c r="N52" s="234"/>
    </row>
    <row r="53" spans="1:14" ht="15" customHeight="1" x14ac:dyDescent="0.25">
      <c r="A53" s="218">
        <v>16</v>
      </c>
      <c r="B53" s="24" t="s">
        <v>142</v>
      </c>
      <c r="C53" s="275" t="s">
        <v>684</v>
      </c>
      <c r="D53" s="239">
        <v>79</v>
      </c>
      <c r="E53" s="239">
        <v>867600</v>
      </c>
      <c r="F53" s="239">
        <v>477600</v>
      </c>
      <c r="G53" s="18">
        <v>260000</v>
      </c>
      <c r="H53" s="229">
        <v>100000</v>
      </c>
      <c r="I53" s="229">
        <v>100000</v>
      </c>
      <c r="J53" s="229">
        <v>100000</v>
      </c>
      <c r="K53" s="266">
        <v>100000</v>
      </c>
      <c r="L53" s="235" t="s">
        <v>6</v>
      </c>
      <c r="M53" s="35"/>
      <c r="N53" s="230" t="s">
        <v>0</v>
      </c>
    </row>
    <row r="54" spans="1:14" ht="15" customHeight="1" x14ac:dyDescent="0.25">
      <c r="A54" s="219"/>
      <c r="B54" s="60" t="s">
        <v>141</v>
      </c>
      <c r="C54" s="276"/>
      <c r="D54" s="224"/>
      <c r="E54" s="224"/>
      <c r="F54" s="224"/>
      <c r="G54" s="18">
        <v>410000</v>
      </c>
      <c r="H54" s="240"/>
      <c r="I54" s="240"/>
      <c r="J54" s="240"/>
      <c r="K54" s="267"/>
      <c r="L54" s="235"/>
      <c r="M54" s="3"/>
      <c r="N54" s="233"/>
    </row>
    <row r="55" spans="1:14" ht="15" customHeight="1" x14ac:dyDescent="0.25">
      <c r="A55" s="219"/>
      <c r="B55" s="31" t="s">
        <v>140</v>
      </c>
      <c r="C55" s="237"/>
      <c r="D55" s="225"/>
      <c r="E55" s="225"/>
      <c r="F55" s="225"/>
      <c r="G55" s="18">
        <v>190000</v>
      </c>
      <c r="H55" s="240"/>
      <c r="I55" s="240"/>
      <c r="J55" s="240"/>
      <c r="K55" s="267"/>
      <c r="L55" s="236"/>
      <c r="M55" s="22"/>
      <c r="N55" s="234"/>
    </row>
    <row r="56" spans="1:14" ht="15" customHeight="1" x14ac:dyDescent="0.25">
      <c r="A56" s="218">
        <v>17</v>
      </c>
      <c r="B56" s="24" t="s">
        <v>685</v>
      </c>
      <c r="C56" s="275" t="s">
        <v>686</v>
      </c>
      <c r="D56" s="239">
        <v>263</v>
      </c>
      <c r="E56" s="239">
        <v>866000</v>
      </c>
      <c r="F56" s="239">
        <v>586000</v>
      </c>
      <c r="G56" s="18">
        <v>70000</v>
      </c>
      <c r="H56" s="229">
        <v>100000</v>
      </c>
      <c r="I56" s="229">
        <v>100000</v>
      </c>
      <c r="J56" s="229">
        <v>100000</v>
      </c>
      <c r="K56" s="266">
        <v>100000</v>
      </c>
      <c r="L56" s="235" t="s">
        <v>6</v>
      </c>
      <c r="M56" s="35"/>
      <c r="N56" s="230" t="s">
        <v>674</v>
      </c>
    </row>
    <row r="57" spans="1:14" ht="15" customHeight="1" x14ac:dyDescent="0.25">
      <c r="A57" s="219"/>
      <c r="B57" s="60" t="s">
        <v>687</v>
      </c>
      <c r="C57" s="276"/>
      <c r="D57" s="224"/>
      <c r="E57" s="224"/>
      <c r="F57" s="224"/>
      <c r="G57" s="18">
        <v>20000</v>
      </c>
      <c r="H57" s="240"/>
      <c r="I57" s="240"/>
      <c r="J57" s="240"/>
      <c r="K57" s="267"/>
      <c r="L57" s="235"/>
      <c r="M57" s="3" t="s">
        <v>688</v>
      </c>
      <c r="N57" s="233"/>
    </row>
    <row r="58" spans="1:14" ht="15" customHeight="1" x14ac:dyDescent="0.25">
      <c r="A58" s="219"/>
      <c r="B58" s="31" t="s">
        <v>689</v>
      </c>
      <c r="C58" s="237"/>
      <c r="D58" s="225"/>
      <c r="E58" s="225"/>
      <c r="F58" s="225"/>
      <c r="G58" s="18">
        <v>0</v>
      </c>
      <c r="H58" s="240"/>
      <c r="I58" s="240"/>
      <c r="J58" s="240"/>
      <c r="K58" s="267"/>
      <c r="L58" s="236"/>
      <c r="M58" s="22" t="s">
        <v>690</v>
      </c>
      <c r="N58" s="234"/>
    </row>
    <row r="59" spans="1:14" ht="15" customHeight="1" x14ac:dyDescent="0.25">
      <c r="A59" s="218">
        <v>18</v>
      </c>
      <c r="B59" s="24" t="s">
        <v>1319</v>
      </c>
      <c r="C59" s="275" t="s">
        <v>691</v>
      </c>
      <c r="D59" s="239">
        <v>160</v>
      </c>
      <c r="E59" s="239">
        <v>287000</v>
      </c>
      <c r="F59" s="239">
        <v>65000</v>
      </c>
      <c r="G59" s="18">
        <v>30000</v>
      </c>
      <c r="H59" s="260">
        <v>20000</v>
      </c>
      <c r="I59" s="260">
        <v>20000</v>
      </c>
      <c r="J59" s="260">
        <v>20000</v>
      </c>
      <c r="K59" s="266">
        <v>20000</v>
      </c>
      <c r="L59" s="235" t="s">
        <v>6</v>
      </c>
      <c r="M59" s="35"/>
      <c r="N59" s="230" t="s">
        <v>674</v>
      </c>
    </row>
    <row r="60" spans="1:14" ht="15" customHeight="1" x14ac:dyDescent="0.25">
      <c r="A60" s="219"/>
      <c r="B60" s="60" t="s">
        <v>692</v>
      </c>
      <c r="C60" s="276"/>
      <c r="D60" s="224"/>
      <c r="E60" s="224"/>
      <c r="F60" s="224"/>
      <c r="G60" s="18">
        <v>20000</v>
      </c>
      <c r="H60" s="261"/>
      <c r="I60" s="261"/>
      <c r="J60" s="261"/>
      <c r="K60" s="267"/>
      <c r="L60" s="235"/>
      <c r="M60" s="3" t="s">
        <v>693</v>
      </c>
      <c r="N60" s="233"/>
    </row>
    <row r="61" spans="1:14" ht="15" customHeight="1" x14ac:dyDescent="0.25">
      <c r="A61" s="219"/>
      <c r="B61" s="31" t="s">
        <v>694</v>
      </c>
      <c r="C61" s="237"/>
      <c r="D61" s="225"/>
      <c r="E61" s="225"/>
      <c r="F61" s="225"/>
      <c r="G61" s="18">
        <v>0</v>
      </c>
      <c r="H61" s="261"/>
      <c r="I61" s="261"/>
      <c r="J61" s="261"/>
      <c r="K61" s="267"/>
      <c r="L61" s="236"/>
      <c r="M61" s="22" t="s">
        <v>695</v>
      </c>
      <c r="N61" s="234"/>
    </row>
    <row r="62" spans="1:14" ht="15" customHeight="1" x14ac:dyDescent="0.25">
      <c r="A62" s="218">
        <v>19</v>
      </c>
      <c r="B62" s="24" t="s">
        <v>1319</v>
      </c>
      <c r="C62" s="275" t="s">
        <v>696</v>
      </c>
      <c r="D62" s="239">
        <v>800</v>
      </c>
      <c r="E62" s="239">
        <v>1367000</v>
      </c>
      <c r="F62" s="239">
        <v>120000</v>
      </c>
      <c r="G62" s="18">
        <v>30000</v>
      </c>
      <c r="H62" s="229">
        <v>0</v>
      </c>
      <c r="I62" s="229">
        <v>0</v>
      </c>
      <c r="J62" s="229">
        <v>0</v>
      </c>
      <c r="K62" s="266">
        <v>0</v>
      </c>
      <c r="L62" s="235" t="s">
        <v>6</v>
      </c>
      <c r="M62" s="35"/>
      <c r="N62" s="230" t="s">
        <v>674</v>
      </c>
    </row>
    <row r="63" spans="1:14" ht="15" customHeight="1" x14ac:dyDescent="0.25">
      <c r="A63" s="219"/>
      <c r="B63" s="60" t="s">
        <v>692</v>
      </c>
      <c r="C63" s="276"/>
      <c r="D63" s="224"/>
      <c r="E63" s="224"/>
      <c r="F63" s="224"/>
      <c r="G63" s="18">
        <v>20000</v>
      </c>
      <c r="H63" s="240"/>
      <c r="I63" s="240"/>
      <c r="J63" s="240"/>
      <c r="K63" s="267"/>
      <c r="L63" s="235"/>
      <c r="M63" s="3" t="s">
        <v>693</v>
      </c>
      <c r="N63" s="233"/>
    </row>
    <row r="64" spans="1:14" ht="15" customHeight="1" x14ac:dyDescent="0.25">
      <c r="A64" s="219"/>
      <c r="B64" s="31" t="s">
        <v>694</v>
      </c>
      <c r="C64" s="237"/>
      <c r="D64" s="225"/>
      <c r="E64" s="225"/>
      <c r="F64" s="225"/>
      <c r="G64" s="18">
        <v>0</v>
      </c>
      <c r="H64" s="240"/>
      <c r="I64" s="240"/>
      <c r="J64" s="240"/>
      <c r="K64" s="267"/>
      <c r="L64" s="236"/>
      <c r="M64" s="22" t="s">
        <v>695</v>
      </c>
      <c r="N64" s="234"/>
    </row>
    <row r="65" spans="1:14" ht="15" customHeight="1" x14ac:dyDescent="0.25">
      <c r="A65" s="218">
        <v>20</v>
      </c>
      <c r="B65" s="24" t="s">
        <v>1319</v>
      </c>
      <c r="C65" s="275" t="s">
        <v>697</v>
      </c>
      <c r="D65" s="239">
        <v>0</v>
      </c>
      <c r="E65" s="239">
        <v>0</v>
      </c>
      <c r="F65" s="239">
        <v>0</v>
      </c>
      <c r="G65" s="18">
        <v>0</v>
      </c>
      <c r="H65" s="229">
        <v>0</v>
      </c>
      <c r="I65" s="229">
        <v>0</v>
      </c>
      <c r="J65" s="229">
        <v>0</v>
      </c>
      <c r="K65" s="266">
        <v>0</v>
      </c>
      <c r="L65" s="235" t="s">
        <v>674</v>
      </c>
      <c r="M65" s="35"/>
      <c r="N65" s="230" t="s">
        <v>674</v>
      </c>
    </row>
    <row r="66" spans="1:14" ht="15" customHeight="1" x14ac:dyDescent="0.25">
      <c r="A66" s="219"/>
      <c r="B66" s="60"/>
      <c r="C66" s="276"/>
      <c r="D66" s="224"/>
      <c r="E66" s="224"/>
      <c r="F66" s="224"/>
      <c r="G66" s="18">
        <v>0</v>
      </c>
      <c r="H66" s="240"/>
      <c r="I66" s="240"/>
      <c r="J66" s="240"/>
      <c r="K66" s="267"/>
      <c r="L66" s="235"/>
      <c r="M66" s="3"/>
      <c r="N66" s="233"/>
    </row>
    <row r="67" spans="1:14" ht="15" customHeight="1" x14ac:dyDescent="0.25">
      <c r="A67" s="219"/>
      <c r="B67" s="31"/>
      <c r="C67" s="237"/>
      <c r="D67" s="225"/>
      <c r="E67" s="225"/>
      <c r="F67" s="225"/>
      <c r="G67" s="18">
        <v>0</v>
      </c>
      <c r="H67" s="240"/>
      <c r="I67" s="240"/>
      <c r="J67" s="240"/>
      <c r="K67" s="267"/>
      <c r="L67" s="236"/>
      <c r="M67" s="22"/>
      <c r="N67" s="234"/>
    </row>
    <row r="68" spans="1:14" ht="15" customHeight="1" x14ac:dyDescent="0.25">
      <c r="A68" s="218">
        <v>21</v>
      </c>
      <c r="B68" s="24" t="s">
        <v>41</v>
      </c>
      <c r="C68" s="275" t="s">
        <v>698</v>
      </c>
      <c r="D68" s="239">
        <v>400</v>
      </c>
      <c r="E68" s="239">
        <v>3230000</v>
      </c>
      <c r="F68" s="239">
        <v>500000</v>
      </c>
      <c r="G68" s="18">
        <v>400000</v>
      </c>
      <c r="H68" s="229">
        <v>200000</v>
      </c>
      <c r="I68" s="229">
        <v>200000</v>
      </c>
      <c r="J68" s="229">
        <v>200000</v>
      </c>
      <c r="K68" s="266">
        <v>200000</v>
      </c>
      <c r="L68" s="235" t="s">
        <v>6</v>
      </c>
      <c r="M68" s="35"/>
      <c r="N68" s="230" t="s">
        <v>0</v>
      </c>
    </row>
    <row r="69" spans="1:14" ht="15" customHeight="1" x14ac:dyDescent="0.25">
      <c r="A69" s="219"/>
      <c r="B69" s="60" t="s">
        <v>40</v>
      </c>
      <c r="C69" s="276"/>
      <c r="D69" s="224"/>
      <c r="E69" s="224"/>
      <c r="F69" s="224"/>
      <c r="G69" s="18">
        <v>280000</v>
      </c>
      <c r="H69" s="240"/>
      <c r="I69" s="240"/>
      <c r="J69" s="240"/>
      <c r="K69" s="267"/>
      <c r="L69" s="235"/>
      <c r="M69" s="3"/>
      <c r="N69" s="233"/>
    </row>
    <row r="70" spans="1:14" ht="15" customHeight="1" x14ac:dyDescent="0.25">
      <c r="A70" s="219"/>
      <c r="B70" s="31" t="s">
        <v>699</v>
      </c>
      <c r="C70" s="237"/>
      <c r="D70" s="225"/>
      <c r="E70" s="225"/>
      <c r="F70" s="225"/>
      <c r="G70" s="18">
        <v>340000</v>
      </c>
      <c r="H70" s="240"/>
      <c r="I70" s="240"/>
      <c r="J70" s="240"/>
      <c r="K70" s="267"/>
      <c r="L70" s="236"/>
      <c r="M70" s="22"/>
      <c r="N70" s="234"/>
    </row>
    <row r="71" spans="1:14" ht="15" customHeight="1" x14ac:dyDescent="0.25">
      <c r="A71" s="218">
        <v>22</v>
      </c>
      <c r="B71" s="24" t="s">
        <v>34</v>
      </c>
      <c r="C71" s="275" t="s">
        <v>700</v>
      </c>
      <c r="D71" s="239">
        <v>160</v>
      </c>
      <c r="E71" s="239">
        <v>187000</v>
      </c>
      <c r="F71" s="239">
        <v>92000</v>
      </c>
      <c r="G71" s="18">
        <v>155000</v>
      </c>
      <c r="H71" s="229">
        <v>0</v>
      </c>
      <c r="I71" s="229">
        <v>0</v>
      </c>
      <c r="J71" s="229">
        <v>0</v>
      </c>
      <c r="K71" s="266">
        <v>0</v>
      </c>
      <c r="L71" s="235" t="s">
        <v>0</v>
      </c>
      <c r="M71" s="35"/>
      <c r="N71" s="230" t="s">
        <v>0</v>
      </c>
    </row>
    <row r="72" spans="1:14" ht="15" customHeight="1" x14ac:dyDescent="0.25">
      <c r="A72" s="219"/>
      <c r="B72" s="60" t="s">
        <v>32</v>
      </c>
      <c r="C72" s="276"/>
      <c r="D72" s="224"/>
      <c r="E72" s="224"/>
      <c r="F72" s="224"/>
      <c r="G72" s="18">
        <v>40000</v>
      </c>
      <c r="H72" s="240"/>
      <c r="I72" s="240"/>
      <c r="J72" s="240"/>
      <c r="K72" s="267"/>
      <c r="L72" s="235"/>
      <c r="M72" s="3"/>
      <c r="N72" s="233"/>
    </row>
    <row r="73" spans="1:14" ht="15" customHeight="1" x14ac:dyDescent="0.25">
      <c r="A73" s="219"/>
      <c r="B73" s="31" t="s">
        <v>33</v>
      </c>
      <c r="C73" s="237"/>
      <c r="D73" s="225"/>
      <c r="E73" s="225"/>
      <c r="F73" s="225"/>
      <c r="G73" s="18">
        <v>30000</v>
      </c>
      <c r="H73" s="240"/>
      <c r="I73" s="240"/>
      <c r="J73" s="240"/>
      <c r="K73" s="267"/>
      <c r="L73" s="236"/>
      <c r="M73" s="22"/>
      <c r="N73" s="234"/>
    </row>
    <row r="74" spans="1:14" ht="15" customHeight="1" x14ac:dyDescent="0.25">
      <c r="A74" s="218">
        <v>23</v>
      </c>
      <c r="B74" s="147" t="s">
        <v>128</v>
      </c>
      <c r="C74" s="275" t="s">
        <v>701</v>
      </c>
      <c r="D74" s="239">
        <v>200</v>
      </c>
      <c r="E74" s="239">
        <v>300000</v>
      </c>
      <c r="F74" s="239">
        <v>200000</v>
      </c>
      <c r="G74" s="18">
        <v>320000</v>
      </c>
      <c r="H74" s="229">
        <v>40000</v>
      </c>
      <c r="I74" s="229">
        <v>40000</v>
      </c>
      <c r="J74" s="229">
        <v>40000</v>
      </c>
      <c r="K74" s="266">
        <v>40000</v>
      </c>
      <c r="L74" s="235" t="s">
        <v>0</v>
      </c>
      <c r="M74" s="35"/>
      <c r="N74" s="230" t="s">
        <v>0</v>
      </c>
    </row>
    <row r="75" spans="1:14" ht="15" customHeight="1" x14ac:dyDescent="0.25">
      <c r="A75" s="219"/>
      <c r="B75" s="60" t="s">
        <v>127</v>
      </c>
      <c r="C75" s="276"/>
      <c r="D75" s="224"/>
      <c r="E75" s="224"/>
      <c r="F75" s="224"/>
      <c r="G75" s="18">
        <v>340000</v>
      </c>
      <c r="H75" s="240"/>
      <c r="I75" s="240"/>
      <c r="J75" s="240"/>
      <c r="K75" s="267"/>
      <c r="L75" s="235"/>
      <c r="M75" s="3" t="s">
        <v>702</v>
      </c>
      <c r="N75" s="233"/>
    </row>
    <row r="76" spans="1:14" ht="15" customHeight="1" x14ac:dyDescent="0.25">
      <c r="A76" s="219"/>
      <c r="B76" s="148" t="s">
        <v>126</v>
      </c>
      <c r="C76" s="237"/>
      <c r="D76" s="225"/>
      <c r="E76" s="225"/>
      <c r="F76" s="225"/>
      <c r="G76" s="18">
        <v>400000</v>
      </c>
      <c r="H76" s="240"/>
      <c r="I76" s="240"/>
      <c r="J76" s="240"/>
      <c r="K76" s="267"/>
      <c r="L76" s="236"/>
      <c r="M76" s="22" t="s">
        <v>703</v>
      </c>
      <c r="N76" s="234"/>
    </row>
    <row r="77" spans="1:14" ht="15" customHeight="1" x14ac:dyDescent="0.25">
      <c r="A77" s="218">
        <v>24</v>
      </c>
      <c r="B77" s="147" t="s">
        <v>128</v>
      </c>
      <c r="C77" s="275" t="s">
        <v>704</v>
      </c>
      <c r="D77" s="239">
        <v>300</v>
      </c>
      <c r="E77" s="239">
        <v>600000</v>
      </c>
      <c r="F77" s="239">
        <v>450000</v>
      </c>
      <c r="G77" s="18">
        <v>320000</v>
      </c>
      <c r="H77" s="229">
        <v>200000</v>
      </c>
      <c r="I77" s="229">
        <v>200000</v>
      </c>
      <c r="J77" s="229">
        <v>200000</v>
      </c>
      <c r="K77" s="266">
        <v>200000</v>
      </c>
      <c r="L77" s="235" t="s">
        <v>0</v>
      </c>
      <c r="M77" s="3" t="s">
        <v>702</v>
      </c>
      <c r="N77" s="230" t="s">
        <v>0</v>
      </c>
    </row>
    <row r="78" spans="1:14" ht="15" customHeight="1" x14ac:dyDescent="0.25">
      <c r="A78" s="219"/>
      <c r="B78" s="60" t="s">
        <v>127</v>
      </c>
      <c r="C78" s="276"/>
      <c r="D78" s="224"/>
      <c r="E78" s="224"/>
      <c r="F78" s="224"/>
      <c r="G78" s="18">
        <v>340000</v>
      </c>
      <c r="H78" s="240"/>
      <c r="I78" s="240"/>
      <c r="J78" s="240"/>
      <c r="K78" s="267"/>
      <c r="L78" s="235"/>
      <c r="M78" s="22" t="s">
        <v>703</v>
      </c>
      <c r="N78" s="233"/>
    </row>
    <row r="79" spans="1:14" ht="15" customHeight="1" x14ac:dyDescent="0.25">
      <c r="A79" s="219"/>
      <c r="B79" s="148" t="s">
        <v>126</v>
      </c>
      <c r="C79" s="237"/>
      <c r="D79" s="225"/>
      <c r="E79" s="225"/>
      <c r="F79" s="225"/>
      <c r="G79" s="18">
        <v>400000</v>
      </c>
      <c r="H79" s="240"/>
      <c r="I79" s="240"/>
      <c r="J79" s="240"/>
      <c r="K79" s="267"/>
      <c r="L79" s="236"/>
      <c r="M79" s="22" t="s">
        <v>705</v>
      </c>
      <c r="N79" s="234"/>
    </row>
    <row r="80" spans="1:14" ht="15" customHeight="1" x14ac:dyDescent="0.25">
      <c r="A80" s="218">
        <v>25</v>
      </c>
      <c r="B80" s="147" t="s">
        <v>128</v>
      </c>
      <c r="C80" s="275" t="s">
        <v>165</v>
      </c>
      <c r="D80" s="239">
        <v>550</v>
      </c>
      <c r="E80" s="239">
        <v>180000</v>
      </c>
      <c r="F80" s="239">
        <v>140000</v>
      </c>
      <c r="G80" s="18">
        <v>320000</v>
      </c>
      <c r="H80" s="229">
        <v>20000</v>
      </c>
      <c r="I80" s="229">
        <v>20000</v>
      </c>
      <c r="J80" s="229">
        <v>20000</v>
      </c>
      <c r="K80" s="266">
        <v>20000</v>
      </c>
      <c r="L80" s="235" t="s">
        <v>0</v>
      </c>
      <c r="M80" s="3" t="s">
        <v>702</v>
      </c>
      <c r="N80" s="230" t="s">
        <v>0</v>
      </c>
    </row>
    <row r="81" spans="1:14" ht="15" customHeight="1" x14ac:dyDescent="0.25">
      <c r="A81" s="219"/>
      <c r="B81" s="60" t="s">
        <v>127</v>
      </c>
      <c r="C81" s="276"/>
      <c r="D81" s="224"/>
      <c r="E81" s="224"/>
      <c r="F81" s="224"/>
      <c r="G81" s="18">
        <v>340000</v>
      </c>
      <c r="H81" s="240"/>
      <c r="I81" s="240"/>
      <c r="J81" s="240"/>
      <c r="K81" s="267"/>
      <c r="L81" s="235"/>
      <c r="M81" s="22" t="s">
        <v>703</v>
      </c>
      <c r="N81" s="233"/>
    </row>
    <row r="82" spans="1:14" ht="15" customHeight="1" x14ac:dyDescent="0.25">
      <c r="A82" s="219"/>
      <c r="B82" s="148" t="s">
        <v>126</v>
      </c>
      <c r="C82" s="237"/>
      <c r="D82" s="225"/>
      <c r="E82" s="225"/>
      <c r="F82" s="225"/>
      <c r="G82" s="18">
        <v>400000</v>
      </c>
      <c r="H82" s="240"/>
      <c r="I82" s="240"/>
      <c r="J82" s="240"/>
      <c r="K82" s="267"/>
      <c r="L82" s="236"/>
      <c r="M82" s="22"/>
      <c r="N82" s="234"/>
    </row>
    <row r="83" spans="1:14" ht="15" customHeight="1" x14ac:dyDescent="0.25">
      <c r="A83" s="218">
        <v>26</v>
      </c>
      <c r="B83" s="147" t="s">
        <v>128</v>
      </c>
      <c r="C83" s="275" t="s">
        <v>130</v>
      </c>
      <c r="D83" s="239">
        <v>600</v>
      </c>
      <c r="E83" s="239">
        <v>320000</v>
      </c>
      <c r="F83" s="239">
        <v>250000</v>
      </c>
      <c r="G83" s="18">
        <v>320000</v>
      </c>
      <c r="H83" s="229">
        <v>0</v>
      </c>
      <c r="I83" s="229">
        <v>0</v>
      </c>
      <c r="J83" s="229">
        <v>0</v>
      </c>
      <c r="K83" s="266">
        <v>0</v>
      </c>
      <c r="L83" s="235" t="s">
        <v>0</v>
      </c>
      <c r="M83" s="3" t="s">
        <v>702</v>
      </c>
      <c r="N83" s="230" t="s">
        <v>0</v>
      </c>
    </row>
    <row r="84" spans="1:14" ht="15" customHeight="1" x14ac:dyDescent="0.25">
      <c r="A84" s="219"/>
      <c r="B84" s="60" t="s">
        <v>127</v>
      </c>
      <c r="C84" s="276"/>
      <c r="D84" s="224"/>
      <c r="E84" s="224"/>
      <c r="F84" s="224"/>
      <c r="G84" s="18">
        <v>340000</v>
      </c>
      <c r="H84" s="240"/>
      <c r="I84" s="240"/>
      <c r="J84" s="240"/>
      <c r="K84" s="267"/>
      <c r="L84" s="235"/>
      <c r="M84" s="22" t="s">
        <v>703</v>
      </c>
      <c r="N84" s="233"/>
    </row>
    <row r="85" spans="1:14" ht="15" customHeight="1" x14ac:dyDescent="0.25">
      <c r="A85" s="219"/>
      <c r="B85" s="148" t="s">
        <v>126</v>
      </c>
      <c r="C85" s="237"/>
      <c r="D85" s="225"/>
      <c r="E85" s="225"/>
      <c r="F85" s="225"/>
      <c r="G85" s="18">
        <v>400000</v>
      </c>
      <c r="H85" s="240"/>
      <c r="I85" s="240"/>
      <c r="J85" s="240"/>
      <c r="K85" s="267"/>
      <c r="L85" s="236"/>
      <c r="M85" s="22" t="s">
        <v>705</v>
      </c>
      <c r="N85" s="234"/>
    </row>
    <row r="86" spans="1:14" ht="15" customHeight="1" x14ac:dyDescent="0.25">
      <c r="A86" s="218">
        <v>27</v>
      </c>
      <c r="B86" s="147" t="s">
        <v>128</v>
      </c>
      <c r="C86" s="275" t="s">
        <v>129</v>
      </c>
      <c r="D86" s="239">
        <v>30</v>
      </c>
      <c r="E86" s="239">
        <v>150000</v>
      </c>
      <c r="F86" s="239">
        <v>95000</v>
      </c>
      <c r="G86" s="18">
        <v>320000</v>
      </c>
      <c r="H86" s="229">
        <v>20000</v>
      </c>
      <c r="I86" s="229">
        <v>20000</v>
      </c>
      <c r="J86" s="229">
        <v>20000</v>
      </c>
      <c r="K86" s="266">
        <v>20000</v>
      </c>
      <c r="L86" s="235" t="s">
        <v>0</v>
      </c>
      <c r="M86" s="3" t="s">
        <v>702</v>
      </c>
      <c r="N86" s="230" t="s">
        <v>0</v>
      </c>
    </row>
    <row r="87" spans="1:14" ht="15" customHeight="1" x14ac:dyDescent="0.25">
      <c r="A87" s="219"/>
      <c r="B87" s="60" t="s">
        <v>127</v>
      </c>
      <c r="C87" s="276"/>
      <c r="D87" s="224"/>
      <c r="E87" s="224"/>
      <c r="F87" s="224"/>
      <c r="G87" s="18">
        <v>340000</v>
      </c>
      <c r="H87" s="240"/>
      <c r="I87" s="240"/>
      <c r="J87" s="240"/>
      <c r="K87" s="267"/>
      <c r="L87" s="235"/>
      <c r="M87" s="22" t="s">
        <v>703</v>
      </c>
      <c r="N87" s="233"/>
    </row>
    <row r="88" spans="1:14" ht="15" customHeight="1" x14ac:dyDescent="0.25">
      <c r="A88" s="219"/>
      <c r="B88" s="148" t="s">
        <v>126</v>
      </c>
      <c r="C88" s="237"/>
      <c r="D88" s="225"/>
      <c r="E88" s="225"/>
      <c r="F88" s="225"/>
      <c r="G88" s="18">
        <v>400000</v>
      </c>
      <c r="H88" s="240"/>
      <c r="I88" s="240"/>
      <c r="J88" s="240"/>
      <c r="K88" s="267"/>
      <c r="L88" s="236"/>
      <c r="M88" s="22"/>
      <c r="N88" s="234"/>
    </row>
    <row r="89" spans="1:14" ht="15" customHeight="1" x14ac:dyDescent="0.25">
      <c r="A89" s="218">
        <v>28</v>
      </c>
      <c r="B89" s="147" t="s">
        <v>128</v>
      </c>
      <c r="C89" s="275" t="s">
        <v>164</v>
      </c>
      <c r="D89" s="239">
        <v>170</v>
      </c>
      <c r="E89" s="239">
        <v>250000</v>
      </c>
      <c r="F89" s="239">
        <v>94000</v>
      </c>
      <c r="G89" s="18">
        <v>320000</v>
      </c>
      <c r="H89" s="229">
        <v>0</v>
      </c>
      <c r="I89" s="229">
        <v>0</v>
      </c>
      <c r="J89" s="229">
        <v>0</v>
      </c>
      <c r="K89" s="266">
        <v>0</v>
      </c>
      <c r="L89" s="235" t="s">
        <v>0</v>
      </c>
      <c r="M89" s="35" t="s">
        <v>702</v>
      </c>
      <c r="N89" s="230" t="s">
        <v>0</v>
      </c>
    </row>
    <row r="90" spans="1:14" ht="15" customHeight="1" x14ac:dyDescent="0.25">
      <c r="A90" s="219"/>
      <c r="B90" s="60" t="s">
        <v>127</v>
      </c>
      <c r="C90" s="276"/>
      <c r="D90" s="224"/>
      <c r="E90" s="224"/>
      <c r="F90" s="224"/>
      <c r="G90" s="18">
        <v>340000</v>
      </c>
      <c r="H90" s="240"/>
      <c r="I90" s="240"/>
      <c r="J90" s="240"/>
      <c r="K90" s="267"/>
      <c r="L90" s="235"/>
      <c r="M90" s="3" t="s">
        <v>705</v>
      </c>
      <c r="N90" s="233"/>
    </row>
    <row r="91" spans="1:14" ht="15" customHeight="1" x14ac:dyDescent="0.25">
      <c r="A91" s="219"/>
      <c r="B91" s="148" t="s">
        <v>126</v>
      </c>
      <c r="C91" s="237"/>
      <c r="D91" s="225"/>
      <c r="E91" s="225"/>
      <c r="F91" s="225"/>
      <c r="G91" s="18">
        <v>400000</v>
      </c>
      <c r="H91" s="240"/>
      <c r="I91" s="240"/>
      <c r="J91" s="240"/>
      <c r="K91" s="267"/>
      <c r="L91" s="236"/>
      <c r="M91" s="22"/>
      <c r="N91" s="234"/>
    </row>
    <row r="92" spans="1:14" ht="15" customHeight="1" x14ac:dyDescent="0.25">
      <c r="A92" s="218">
        <v>29</v>
      </c>
      <c r="B92" s="147" t="s">
        <v>128</v>
      </c>
      <c r="C92" s="275" t="s">
        <v>706</v>
      </c>
      <c r="D92" s="239">
        <v>220</v>
      </c>
      <c r="E92" s="239">
        <v>180000</v>
      </c>
      <c r="F92" s="239">
        <v>150000</v>
      </c>
      <c r="G92" s="18">
        <v>320000</v>
      </c>
      <c r="H92" s="229">
        <v>0</v>
      </c>
      <c r="I92" s="229">
        <v>0</v>
      </c>
      <c r="J92" s="229">
        <v>0</v>
      </c>
      <c r="K92" s="266">
        <v>0</v>
      </c>
      <c r="L92" s="235" t="s">
        <v>0</v>
      </c>
      <c r="M92" s="35" t="s">
        <v>702</v>
      </c>
      <c r="N92" s="230" t="s">
        <v>0</v>
      </c>
    </row>
    <row r="93" spans="1:14" ht="15" customHeight="1" x14ac:dyDescent="0.25">
      <c r="A93" s="219"/>
      <c r="B93" s="60" t="s">
        <v>127</v>
      </c>
      <c r="C93" s="276"/>
      <c r="D93" s="224"/>
      <c r="E93" s="224"/>
      <c r="F93" s="224"/>
      <c r="G93" s="18">
        <v>340000</v>
      </c>
      <c r="H93" s="240"/>
      <c r="I93" s="240"/>
      <c r="J93" s="240"/>
      <c r="K93" s="267"/>
      <c r="L93" s="235"/>
      <c r="M93" s="3" t="s">
        <v>705</v>
      </c>
      <c r="N93" s="233"/>
    </row>
    <row r="94" spans="1:14" ht="15" customHeight="1" x14ac:dyDescent="0.25">
      <c r="A94" s="219"/>
      <c r="B94" s="148" t="s">
        <v>126</v>
      </c>
      <c r="C94" s="237"/>
      <c r="D94" s="225"/>
      <c r="E94" s="225"/>
      <c r="F94" s="225"/>
      <c r="G94" s="18">
        <v>400000</v>
      </c>
      <c r="H94" s="240"/>
      <c r="I94" s="240"/>
      <c r="J94" s="240"/>
      <c r="K94" s="267"/>
      <c r="L94" s="236"/>
      <c r="M94" s="22"/>
      <c r="N94" s="234"/>
    </row>
    <row r="95" spans="1:14" ht="15" customHeight="1" x14ac:dyDescent="0.25">
      <c r="A95" s="218">
        <v>30</v>
      </c>
      <c r="B95" s="24" t="s">
        <v>36</v>
      </c>
      <c r="C95" s="275" t="s">
        <v>707</v>
      </c>
      <c r="D95" s="239">
        <v>1280</v>
      </c>
      <c r="E95" s="239">
        <v>710000</v>
      </c>
      <c r="F95" s="239">
        <v>420000</v>
      </c>
      <c r="G95" s="18">
        <v>110000</v>
      </c>
      <c r="H95" s="229">
        <v>200000</v>
      </c>
      <c r="I95" s="229">
        <v>200000</v>
      </c>
      <c r="J95" s="229">
        <v>200000</v>
      </c>
      <c r="K95" s="266">
        <v>200000</v>
      </c>
      <c r="L95" s="235" t="s">
        <v>0</v>
      </c>
      <c r="M95" s="35"/>
      <c r="N95" s="230" t="s">
        <v>0</v>
      </c>
    </row>
    <row r="96" spans="1:14" ht="15" customHeight="1" x14ac:dyDescent="0.25">
      <c r="A96" s="219"/>
      <c r="B96" s="60" t="s">
        <v>32</v>
      </c>
      <c r="C96" s="276"/>
      <c r="D96" s="224"/>
      <c r="E96" s="224"/>
      <c r="F96" s="224"/>
      <c r="G96" s="18">
        <v>300000</v>
      </c>
      <c r="H96" s="240"/>
      <c r="I96" s="240"/>
      <c r="J96" s="240"/>
      <c r="K96" s="267"/>
      <c r="L96" s="235"/>
      <c r="M96" s="3"/>
      <c r="N96" s="233"/>
    </row>
    <row r="97" spans="1:14" ht="15" customHeight="1" x14ac:dyDescent="0.25">
      <c r="A97" s="219"/>
      <c r="B97" s="31" t="s">
        <v>35</v>
      </c>
      <c r="C97" s="237"/>
      <c r="D97" s="225"/>
      <c r="E97" s="225"/>
      <c r="F97" s="225"/>
      <c r="G97" s="18">
        <v>220000</v>
      </c>
      <c r="H97" s="240"/>
      <c r="I97" s="240"/>
      <c r="J97" s="240"/>
      <c r="K97" s="267"/>
      <c r="L97" s="236"/>
      <c r="M97" s="22"/>
      <c r="N97" s="234"/>
    </row>
    <row r="98" spans="1:14" ht="15" customHeight="1" x14ac:dyDescent="0.25">
      <c r="A98" s="218">
        <v>31</v>
      </c>
      <c r="B98" s="24" t="s">
        <v>149</v>
      </c>
      <c r="C98" s="275" t="s">
        <v>708</v>
      </c>
      <c r="D98" s="239">
        <v>1000</v>
      </c>
      <c r="E98" s="239">
        <v>650000</v>
      </c>
      <c r="F98" s="239">
        <v>500000</v>
      </c>
      <c r="G98" s="18">
        <v>500000</v>
      </c>
      <c r="H98" s="260">
        <v>280000</v>
      </c>
      <c r="I98" s="260">
        <v>280000</v>
      </c>
      <c r="J98" s="260">
        <v>280000</v>
      </c>
      <c r="K98" s="266">
        <v>280000</v>
      </c>
      <c r="L98" s="235" t="s">
        <v>6</v>
      </c>
      <c r="M98" s="35" t="s">
        <v>709</v>
      </c>
      <c r="N98" s="230" t="s">
        <v>0</v>
      </c>
    </row>
    <row r="99" spans="1:14" ht="15" customHeight="1" x14ac:dyDescent="0.25">
      <c r="A99" s="219"/>
      <c r="B99" s="60" t="s">
        <v>148</v>
      </c>
      <c r="C99" s="276"/>
      <c r="D99" s="224"/>
      <c r="E99" s="224"/>
      <c r="F99" s="224"/>
      <c r="G99" s="18">
        <v>560000</v>
      </c>
      <c r="H99" s="261"/>
      <c r="I99" s="261"/>
      <c r="J99" s="261"/>
      <c r="K99" s="267"/>
      <c r="L99" s="235"/>
      <c r="M99" s="3" t="s">
        <v>710</v>
      </c>
      <c r="N99" s="233"/>
    </row>
    <row r="100" spans="1:14" ht="15" customHeight="1" x14ac:dyDescent="0.25">
      <c r="A100" s="219"/>
      <c r="B100" s="31" t="s">
        <v>147</v>
      </c>
      <c r="C100" s="237"/>
      <c r="D100" s="225"/>
      <c r="E100" s="225"/>
      <c r="F100" s="225"/>
      <c r="G100" s="18">
        <v>580000</v>
      </c>
      <c r="H100" s="261"/>
      <c r="I100" s="261"/>
      <c r="J100" s="261"/>
      <c r="K100" s="267"/>
      <c r="L100" s="236"/>
      <c r="M100" s="22" t="s">
        <v>670</v>
      </c>
      <c r="N100" s="234"/>
    </row>
    <row r="101" spans="1:14" ht="15" customHeight="1" x14ac:dyDescent="0.25">
      <c r="A101" s="218">
        <v>32</v>
      </c>
      <c r="B101" s="24" t="s">
        <v>170</v>
      </c>
      <c r="C101" s="275" t="s">
        <v>711</v>
      </c>
      <c r="D101" s="239">
        <v>30</v>
      </c>
      <c r="E101" s="239">
        <v>478300</v>
      </c>
      <c r="F101" s="239">
        <v>249900</v>
      </c>
      <c r="G101" s="18">
        <v>0</v>
      </c>
      <c r="H101" s="229">
        <v>0</v>
      </c>
      <c r="I101" s="229">
        <v>0</v>
      </c>
      <c r="J101" s="229">
        <v>0</v>
      </c>
      <c r="K101" s="266">
        <v>0</v>
      </c>
      <c r="L101" s="235" t="s">
        <v>6</v>
      </c>
      <c r="M101" s="35"/>
      <c r="N101" s="230" t="s">
        <v>674</v>
      </c>
    </row>
    <row r="102" spans="1:14" ht="15" customHeight="1" x14ac:dyDescent="0.25">
      <c r="A102" s="219"/>
      <c r="B102" s="60" t="s">
        <v>171</v>
      </c>
      <c r="C102" s="276"/>
      <c r="D102" s="224"/>
      <c r="E102" s="224"/>
      <c r="F102" s="224"/>
      <c r="G102" s="18">
        <v>0</v>
      </c>
      <c r="H102" s="240"/>
      <c r="I102" s="240"/>
      <c r="J102" s="240"/>
      <c r="K102" s="267"/>
      <c r="L102" s="235"/>
      <c r="M102" s="3"/>
      <c r="N102" s="233"/>
    </row>
    <row r="103" spans="1:14" ht="15" customHeight="1" x14ac:dyDescent="0.25">
      <c r="A103" s="219"/>
      <c r="B103" s="148" t="s">
        <v>712</v>
      </c>
      <c r="C103" s="237"/>
      <c r="D103" s="225"/>
      <c r="E103" s="225"/>
      <c r="F103" s="225"/>
      <c r="G103" s="18">
        <v>0</v>
      </c>
      <c r="H103" s="240"/>
      <c r="I103" s="240"/>
      <c r="J103" s="240"/>
      <c r="K103" s="267"/>
      <c r="L103" s="236"/>
      <c r="M103" s="22"/>
      <c r="N103" s="234"/>
    </row>
    <row r="104" spans="1:14" ht="15" customHeight="1" x14ac:dyDescent="0.25">
      <c r="A104" s="218">
        <v>33</v>
      </c>
      <c r="B104" s="24" t="s">
        <v>8</v>
      </c>
      <c r="C104" s="275" t="s">
        <v>713</v>
      </c>
      <c r="D104" s="239">
        <v>455</v>
      </c>
      <c r="E104" s="239">
        <v>760000</v>
      </c>
      <c r="F104" s="239">
        <v>190000</v>
      </c>
      <c r="G104" s="18">
        <v>0</v>
      </c>
      <c r="H104" s="229">
        <v>100000</v>
      </c>
      <c r="I104" s="229">
        <v>100000</v>
      </c>
      <c r="J104" s="229">
        <v>100000</v>
      </c>
      <c r="K104" s="266">
        <v>100000</v>
      </c>
      <c r="L104" s="235" t="s">
        <v>6</v>
      </c>
      <c r="M104" s="35"/>
      <c r="N104" s="230" t="s">
        <v>0</v>
      </c>
    </row>
    <row r="105" spans="1:14" ht="15" customHeight="1" x14ac:dyDescent="0.25">
      <c r="A105" s="219"/>
      <c r="B105" s="60" t="s">
        <v>7</v>
      </c>
      <c r="C105" s="276"/>
      <c r="D105" s="224"/>
      <c r="E105" s="224"/>
      <c r="F105" s="224"/>
      <c r="G105" s="18">
        <v>0</v>
      </c>
      <c r="H105" s="240"/>
      <c r="I105" s="240"/>
      <c r="J105" s="240"/>
      <c r="K105" s="267"/>
      <c r="L105" s="235"/>
      <c r="M105" s="3"/>
      <c r="N105" s="233"/>
    </row>
    <row r="106" spans="1:14" ht="15" customHeight="1" x14ac:dyDescent="0.25">
      <c r="A106" s="219"/>
      <c r="B106" s="31" t="s">
        <v>223</v>
      </c>
      <c r="C106" s="237"/>
      <c r="D106" s="225"/>
      <c r="E106" s="225"/>
      <c r="F106" s="225"/>
      <c r="G106" s="18">
        <v>200000</v>
      </c>
      <c r="H106" s="240"/>
      <c r="I106" s="240"/>
      <c r="J106" s="240"/>
      <c r="K106" s="267"/>
      <c r="L106" s="236"/>
      <c r="M106" s="22"/>
      <c r="N106" s="234"/>
    </row>
    <row r="107" spans="1:14" ht="15" customHeight="1" x14ac:dyDescent="0.25">
      <c r="A107" s="218">
        <v>34</v>
      </c>
      <c r="B107" s="24" t="s">
        <v>92</v>
      </c>
      <c r="C107" s="275" t="s">
        <v>93</v>
      </c>
      <c r="D107" s="239">
        <v>300</v>
      </c>
      <c r="E107" s="239">
        <v>280000</v>
      </c>
      <c r="F107" s="239">
        <v>220000</v>
      </c>
      <c r="G107" s="18">
        <v>100000</v>
      </c>
      <c r="H107" s="229">
        <v>100000</v>
      </c>
      <c r="I107" s="229">
        <v>100000</v>
      </c>
      <c r="J107" s="229">
        <v>100000</v>
      </c>
      <c r="K107" s="266">
        <v>100000</v>
      </c>
      <c r="L107" s="235" t="s">
        <v>0</v>
      </c>
      <c r="M107" s="35" t="s">
        <v>714</v>
      </c>
      <c r="N107" s="230" t="s">
        <v>0</v>
      </c>
    </row>
    <row r="108" spans="1:14" ht="15" customHeight="1" x14ac:dyDescent="0.25">
      <c r="A108" s="219"/>
      <c r="B108" s="60" t="s">
        <v>91</v>
      </c>
      <c r="C108" s="276"/>
      <c r="D108" s="224"/>
      <c r="E108" s="224"/>
      <c r="F108" s="224"/>
      <c r="G108" s="18">
        <v>110000</v>
      </c>
      <c r="H108" s="240"/>
      <c r="I108" s="240"/>
      <c r="J108" s="240"/>
      <c r="K108" s="267"/>
      <c r="L108" s="235"/>
      <c r="M108" s="37" t="s">
        <v>715</v>
      </c>
      <c r="N108" s="233"/>
    </row>
    <row r="109" spans="1:14" ht="15" customHeight="1" x14ac:dyDescent="0.25">
      <c r="A109" s="219"/>
      <c r="B109" s="149">
        <v>26575418</v>
      </c>
      <c r="C109" s="237"/>
      <c r="D109" s="225"/>
      <c r="E109" s="225"/>
      <c r="F109" s="225"/>
      <c r="G109" s="18">
        <v>130000</v>
      </c>
      <c r="H109" s="240"/>
      <c r="I109" s="240"/>
      <c r="J109" s="240"/>
      <c r="K109" s="267"/>
      <c r="L109" s="236"/>
      <c r="M109" s="33" t="s">
        <v>716</v>
      </c>
      <c r="N109" s="234"/>
    </row>
    <row r="110" spans="1:14" ht="15" customHeight="1" x14ac:dyDescent="0.25">
      <c r="A110" s="218">
        <v>35</v>
      </c>
      <c r="B110" s="24" t="s">
        <v>92</v>
      </c>
      <c r="C110" s="275" t="s">
        <v>169</v>
      </c>
      <c r="D110" s="239">
        <v>200</v>
      </c>
      <c r="E110" s="239">
        <v>300000</v>
      </c>
      <c r="F110" s="239">
        <v>230000</v>
      </c>
      <c r="G110" s="18">
        <v>100000</v>
      </c>
      <c r="H110" s="229">
        <v>20000</v>
      </c>
      <c r="I110" s="229">
        <v>20000</v>
      </c>
      <c r="J110" s="229">
        <v>20000</v>
      </c>
      <c r="K110" s="266">
        <v>20000</v>
      </c>
      <c r="L110" s="235" t="s">
        <v>0</v>
      </c>
      <c r="M110" s="35"/>
      <c r="N110" s="230" t="s">
        <v>0</v>
      </c>
    </row>
    <row r="111" spans="1:14" ht="15" customHeight="1" x14ac:dyDescent="0.25">
      <c r="A111" s="219"/>
      <c r="B111" s="60" t="s">
        <v>91</v>
      </c>
      <c r="C111" s="276"/>
      <c r="D111" s="224"/>
      <c r="E111" s="224"/>
      <c r="F111" s="224"/>
      <c r="G111" s="18">
        <v>110000</v>
      </c>
      <c r="H111" s="240"/>
      <c r="I111" s="240"/>
      <c r="J111" s="240"/>
      <c r="K111" s="267"/>
      <c r="L111" s="235"/>
      <c r="M111" s="3" t="s">
        <v>717</v>
      </c>
      <c r="N111" s="233"/>
    </row>
    <row r="112" spans="1:14" ht="15" customHeight="1" x14ac:dyDescent="0.25">
      <c r="A112" s="219"/>
      <c r="B112" s="149">
        <v>26575418</v>
      </c>
      <c r="C112" s="237"/>
      <c r="D112" s="225"/>
      <c r="E112" s="225"/>
      <c r="F112" s="225"/>
      <c r="G112" s="18">
        <v>130000</v>
      </c>
      <c r="H112" s="240"/>
      <c r="I112" s="240"/>
      <c r="J112" s="240"/>
      <c r="K112" s="267"/>
      <c r="L112" s="236"/>
      <c r="M112" s="22"/>
      <c r="N112" s="234"/>
    </row>
    <row r="113" spans="1:14" ht="15" customHeight="1" x14ac:dyDescent="0.25">
      <c r="A113" s="293">
        <v>36</v>
      </c>
      <c r="B113" s="136" t="s">
        <v>11</v>
      </c>
      <c r="C113" s="295" t="s">
        <v>9</v>
      </c>
      <c r="D113" s="298">
        <v>26</v>
      </c>
      <c r="E113" s="298">
        <v>229000</v>
      </c>
      <c r="F113" s="298">
        <v>58000</v>
      </c>
      <c r="G113" s="126">
        <v>0</v>
      </c>
      <c r="H113" s="284">
        <v>0</v>
      </c>
      <c r="I113" s="284">
        <v>0</v>
      </c>
      <c r="J113" s="284">
        <v>0</v>
      </c>
      <c r="K113" s="286">
        <v>0</v>
      </c>
      <c r="L113" s="288" t="s">
        <v>6</v>
      </c>
      <c r="M113" s="119" t="s">
        <v>718</v>
      </c>
      <c r="N113" s="290" t="s">
        <v>674</v>
      </c>
    </row>
    <row r="114" spans="1:14" ht="15" customHeight="1" x14ac:dyDescent="0.25">
      <c r="A114" s="294"/>
      <c r="B114" s="137" t="s">
        <v>10</v>
      </c>
      <c r="C114" s="296"/>
      <c r="D114" s="299"/>
      <c r="E114" s="299"/>
      <c r="F114" s="299"/>
      <c r="G114" s="126">
        <v>0</v>
      </c>
      <c r="H114" s="285"/>
      <c r="I114" s="285"/>
      <c r="J114" s="285"/>
      <c r="K114" s="287"/>
      <c r="L114" s="288"/>
      <c r="M114" s="120" t="s">
        <v>719</v>
      </c>
      <c r="N114" s="291"/>
    </row>
    <row r="115" spans="1:14" ht="15" customHeight="1" x14ac:dyDescent="0.25">
      <c r="A115" s="294"/>
      <c r="B115" s="138" t="s">
        <v>720</v>
      </c>
      <c r="C115" s="297"/>
      <c r="D115" s="300"/>
      <c r="E115" s="300"/>
      <c r="F115" s="300"/>
      <c r="G115" s="126">
        <v>0</v>
      </c>
      <c r="H115" s="285"/>
      <c r="I115" s="285"/>
      <c r="J115" s="285"/>
      <c r="K115" s="287"/>
      <c r="L115" s="289"/>
      <c r="M115" s="68" t="s">
        <v>721</v>
      </c>
      <c r="N115" s="292"/>
    </row>
    <row r="116" spans="1:14" ht="15" customHeight="1" x14ac:dyDescent="0.25">
      <c r="A116" s="293">
        <v>37</v>
      </c>
      <c r="B116" s="136" t="s">
        <v>722</v>
      </c>
      <c r="C116" s="295" t="s">
        <v>723</v>
      </c>
      <c r="D116" s="298">
        <v>100</v>
      </c>
      <c r="E116" s="298">
        <v>479160</v>
      </c>
      <c r="F116" s="298">
        <v>97000</v>
      </c>
      <c r="G116" s="126">
        <v>0</v>
      </c>
      <c r="H116" s="284">
        <v>0</v>
      </c>
      <c r="I116" s="284">
        <v>0</v>
      </c>
      <c r="J116" s="284">
        <v>0</v>
      </c>
      <c r="K116" s="286">
        <v>0</v>
      </c>
      <c r="L116" s="288" t="s">
        <v>6</v>
      </c>
      <c r="M116" s="119" t="s">
        <v>724</v>
      </c>
      <c r="N116" s="290" t="s">
        <v>674</v>
      </c>
    </row>
    <row r="117" spans="1:14" ht="15" customHeight="1" x14ac:dyDescent="0.25">
      <c r="A117" s="294"/>
      <c r="B117" s="137" t="s">
        <v>10</v>
      </c>
      <c r="C117" s="296"/>
      <c r="D117" s="299"/>
      <c r="E117" s="299"/>
      <c r="F117" s="299"/>
      <c r="G117" s="126">
        <v>0</v>
      </c>
      <c r="H117" s="285"/>
      <c r="I117" s="285"/>
      <c r="J117" s="285"/>
      <c r="K117" s="287"/>
      <c r="L117" s="288"/>
      <c r="M117" s="120" t="s">
        <v>718</v>
      </c>
      <c r="N117" s="291"/>
    </row>
    <row r="118" spans="1:14" ht="15" customHeight="1" x14ac:dyDescent="0.25">
      <c r="A118" s="294"/>
      <c r="B118" s="138" t="s">
        <v>725</v>
      </c>
      <c r="C118" s="297"/>
      <c r="D118" s="300"/>
      <c r="E118" s="300"/>
      <c r="F118" s="300"/>
      <c r="G118" s="126">
        <v>0</v>
      </c>
      <c r="H118" s="285"/>
      <c r="I118" s="285"/>
      <c r="J118" s="285"/>
      <c r="K118" s="287"/>
      <c r="L118" s="289"/>
      <c r="M118" s="68"/>
      <c r="N118" s="292"/>
    </row>
    <row r="119" spans="1:14" ht="15" customHeight="1" x14ac:dyDescent="0.25">
      <c r="A119" s="218">
        <v>38</v>
      </c>
      <c r="B119" s="24" t="s">
        <v>101</v>
      </c>
      <c r="C119" s="275" t="s">
        <v>726</v>
      </c>
      <c r="D119" s="239">
        <v>100</v>
      </c>
      <c r="E119" s="239">
        <v>743600</v>
      </c>
      <c r="F119" s="239">
        <v>100000</v>
      </c>
      <c r="G119" s="18">
        <v>0</v>
      </c>
      <c r="H119" s="229">
        <v>0</v>
      </c>
      <c r="I119" s="229">
        <v>0</v>
      </c>
      <c r="J119" s="229">
        <v>0</v>
      </c>
      <c r="K119" s="266">
        <v>0</v>
      </c>
      <c r="L119" s="235" t="s">
        <v>6</v>
      </c>
      <c r="M119" s="35" t="s">
        <v>727</v>
      </c>
      <c r="N119" s="230" t="s">
        <v>0</v>
      </c>
    </row>
    <row r="120" spans="1:14" ht="15" customHeight="1" x14ac:dyDescent="0.25">
      <c r="A120" s="219"/>
      <c r="B120" s="60" t="s">
        <v>100</v>
      </c>
      <c r="C120" s="276"/>
      <c r="D120" s="224"/>
      <c r="E120" s="224"/>
      <c r="F120" s="224"/>
      <c r="G120" s="18">
        <v>30000</v>
      </c>
      <c r="H120" s="240"/>
      <c r="I120" s="240"/>
      <c r="J120" s="240"/>
      <c r="K120" s="267"/>
      <c r="L120" s="235"/>
      <c r="M120" s="3" t="s">
        <v>728</v>
      </c>
      <c r="N120" s="233"/>
    </row>
    <row r="121" spans="1:14" ht="15" customHeight="1" x14ac:dyDescent="0.25">
      <c r="A121" s="219"/>
      <c r="B121" s="31" t="s">
        <v>98</v>
      </c>
      <c r="C121" s="237"/>
      <c r="D121" s="225"/>
      <c r="E121" s="225"/>
      <c r="F121" s="225"/>
      <c r="G121" s="18">
        <v>20000</v>
      </c>
      <c r="H121" s="240"/>
      <c r="I121" s="240"/>
      <c r="J121" s="240"/>
      <c r="K121" s="267"/>
      <c r="L121" s="236"/>
      <c r="M121" s="22"/>
      <c r="N121" s="234"/>
    </row>
    <row r="122" spans="1:14" ht="15" customHeight="1" x14ac:dyDescent="0.25">
      <c r="A122" s="218">
        <v>39</v>
      </c>
      <c r="B122" s="24" t="s">
        <v>133</v>
      </c>
      <c r="C122" s="275" t="s">
        <v>161</v>
      </c>
      <c r="D122" s="239">
        <v>250</v>
      </c>
      <c r="E122" s="239">
        <v>500000</v>
      </c>
      <c r="F122" s="239">
        <v>250000</v>
      </c>
      <c r="G122" s="18">
        <v>570000</v>
      </c>
      <c r="H122" s="229">
        <v>30000</v>
      </c>
      <c r="I122" s="229">
        <v>30000</v>
      </c>
      <c r="J122" s="229">
        <v>30000</v>
      </c>
      <c r="K122" s="266">
        <v>30000</v>
      </c>
      <c r="L122" s="235" t="s">
        <v>6</v>
      </c>
      <c r="M122" s="27" t="s">
        <v>729</v>
      </c>
      <c r="N122" s="230" t="s">
        <v>0</v>
      </c>
    </row>
    <row r="123" spans="1:14" ht="15" customHeight="1" x14ac:dyDescent="0.25">
      <c r="A123" s="219"/>
      <c r="B123" s="60" t="s">
        <v>132</v>
      </c>
      <c r="C123" s="276"/>
      <c r="D123" s="224"/>
      <c r="E123" s="224"/>
      <c r="F123" s="224"/>
      <c r="G123" s="18">
        <v>490000</v>
      </c>
      <c r="H123" s="240"/>
      <c r="I123" s="240"/>
      <c r="J123" s="240"/>
      <c r="K123" s="267"/>
      <c r="L123" s="235"/>
      <c r="M123" s="37" t="s">
        <v>730</v>
      </c>
      <c r="N123" s="233"/>
    </row>
    <row r="124" spans="1:14" ht="15" customHeight="1" x14ac:dyDescent="0.25">
      <c r="A124" s="219"/>
      <c r="B124" s="31" t="s">
        <v>131</v>
      </c>
      <c r="C124" s="237"/>
      <c r="D124" s="225"/>
      <c r="E124" s="225"/>
      <c r="F124" s="225"/>
      <c r="G124" s="18">
        <v>360000</v>
      </c>
      <c r="H124" s="240"/>
      <c r="I124" s="240"/>
      <c r="J124" s="240"/>
      <c r="K124" s="267"/>
      <c r="L124" s="236"/>
      <c r="M124" s="33" t="s">
        <v>731</v>
      </c>
      <c r="N124" s="234"/>
    </row>
    <row r="125" spans="1:14" ht="15" customHeight="1" x14ac:dyDescent="0.25">
      <c r="A125" s="218">
        <v>40</v>
      </c>
      <c r="B125" s="24" t="s">
        <v>133</v>
      </c>
      <c r="C125" s="275" t="s">
        <v>732</v>
      </c>
      <c r="D125" s="239">
        <v>380</v>
      </c>
      <c r="E125" s="239">
        <v>1600000</v>
      </c>
      <c r="F125" s="239">
        <v>450000</v>
      </c>
      <c r="G125" s="18">
        <v>570000</v>
      </c>
      <c r="H125" s="229">
        <v>250000</v>
      </c>
      <c r="I125" s="229">
        <v>250000</v>
      </c>
      <c r="J125" s="229">
        <v>250000</v>
      </c>
      <c r="K125" s="266">
        <v>250000</v>
      </c>
      <c r="L125" s="235" t="s">
        <v>6</v>
      </c>
      <c r="M125" s="35"/>
      <c r="N125" s="230" t="s">
        <v>0</v>
      </c>
    </row>
    <row r="126" spans="1:14" ht="15" customHeight="1" x14ac:dyDescent="0.25">
      <c r="A126" s="219"/>
      <c r="B126" s="60" t="s">
        <v>132</v>
      </c>
      <c r="C126" s="276"/>
      <c r="D126" s="224"/>
      <c r="E126" s="224"/>
      <c r="F126" s="224"/>
      <c r="G126" s="18">
        <v>490000</v>
      </c>
      <c r="H126" s="240"/>
      <c r="I126" s="240"/>
      <c r="J126" s="240"/>
      <c r="K126" s="267"/>
      <c r="L126" s="235"/>
      <c r="M126" s="3"/>
      <c r="N126" s="233"/>
    </row>
    <row r="127" spans="1:14" ht="15" customHeight="1" x14ac:dyDescent="0.25">
      <c r="A127" s="219"/>
      <c r="B127" s="31" t="s">
        <v>131</v>
      </c>
      <c r="C127" s="237"/>
      <c r="D127" s="225"/>
      <c r="E127" s="225"/>
      <c r="F127" s="225"/>
      <c r="G127" s="18">
        <v>360000</v>
      </c>
      <c r="H127" s="240"/>
      <c r="I127" s="240"/>
      <c r="J127" s="240"/>
      <c r="K127" s="267"/>
      <c r="L127" s="236"/>
      <c r="M127" s="22"/>
      <c r="N127" s="234"/>
    </row>
    <row r="128" spans="1:14" ht="15" customHeight="1" x14ac:dyDescent="0.25">
      <c r="A128" s="218">
        <v>41</v>
      </c>
      <c r="B128" s="24" t="s">
        <v>133</v>
      </c>
      <c r="C128" s="275" t="s">
        <v>733</v>
      </c>
      <c r="D128" s="239">
        <v>200</v>
      </c>
      <c r="E128" s="239">
        <v>1000000</v>
      </c>
      <c r="F128" s="239">
        <v>330000</v>
      </c>
      <c r="G128" s="18">
        <v>570000</v>
      </c>
      <c r="H128" s="229">
        <v>0</v>
      </c>
      <c r="I128" s="229">
        <v>0</v>
      </c>
      <c r="J128" s="229">
        <v>0</v>
      </c>
      <c r="K128" s="266">
        <v>0</v>
      </c>
      <c r="L128" s="235" t="s">
        <v>6</v>
      </c>
      <c r="M128" s="35"/>
      <c r="N128" s="230" t="s">
        <v>0</v>
      </c>
    </row>
    <row r="129" spans="1:14" ht="15" customHeight="1" x14ac:dyDescent="0.25">
      <c r="A129" s="219"/>
      <c r="B129" s="60" t="s">
        <v>132</v>
      </c>
      <c r="C129" s="276"/>
      <c r="D129" s="224"/>
      <c r="E129" s="224"/>
      <c r="F129" s="224"/>
      <c r="G129" s="18">
        <v>490000</v>
      </c>
      <c r="H129" s="240"/>
      <c r="I129" s="240"/>
      <c r="J129" s="240"/>
      <c r="K129" s="267"/>
      <c r="L129" s="235"/>
      <c r="M129" s="3"/>
      <c r="N129" s="233"/>
    </row>
    <row r="130" spans="1:14" ht="15" customHeight="1" x14ac:dyDescent="0.25">
      <c r="A130" s="219"/>
      <c r="B130" s="31" t="s">
        <v>131</v>
      </c>
      <c r="C130" s="237"/>
      <c r="D130" s="225"/>
      <c r="E130" s="225"/>
      <c r="F130" s="225"/>
      <c r="G130" s="18">
        <v>360000</v>
      </c>
      <c r="H130" s="240"/>
      <c r="I130" s="240"/>
      <c r="J130" s="240"/>
      <c r="K130" s="267"/>
      <c r="L130" s="236"/>
      <c r="M130" s="22"/>
      <c r="N130" s="234"/>
    </row>
    <row r="131" spans="1:14" ht="15" customHeight="1" x14ac:dyDescent="0.25">
      <c r="A131" s="218">
        <v>42</v>
      </c>
      <c r="B131" s="24" t="s">
        <v>178</v>
      </c>
      <c r="C131" s="275" t="s">
        <v>734</v>
      </c>
      <c r="D131" s="239">
        <v>96</v>
      </c>
      <c r="E131" s="239">
        <v>500000</v>
      </c>
      <c r="F131" s="239">
        <v>350000</v>
      </c>
      <c r="G131" s="18">
        <v>20000</v>
      </c>
      <c r="H131" s="229">
        <v>0</v>
      </c>
      <c r="I131" s="229">
        <v>0</v>
      </c>
      <c r="J131" s="229">
        <v>0</v>
      </c>
      <c r="K131" s="266">
        <v>0</v>
      </c>
      <c r="L131" s="235" t="s">
        <v>0</v>
      </c>
      <c r="M131" s="119" t="s">
        <v>735</v>
      </c>
      <c r="N131" s="230" t="s">
        <v>0</v>
      </c>
    </row>
    <row r="132" spans="1:14" ht="15" customHeight="1" x14ac:dyDescent="0.25">
      <c r="A132" s="219"/>
      <c r="B132" s="60" t="s">
        <v>179</v>
      </c>
      <c r="C132" s="276"/>
      <c r="D132" s="224"/>
      <c r="E132" s="224"/>
      <c r="F132" s="224"/>
      <c r="G132" s="18">
        <v>0</v>
      </c>
      <c r="H132" s="240"/>
      <c r="I132" s="240"/>
      <c r="J132" s="240"/>
      <c r="K132" s="267"/>
      <c r="L132" s="235"/>
      <c r="M132" s="3"/>
      <c r="N132" s="233"/>
    </row>
    <row r="133" spans="1:14" ht="15" customHeight="1" x14ac:dyDescent="0.25">
      <c r="A133" s="219"/>
      <c r="B133" s="31" t="s">
        <v>736</v>
      </c>
      <c r="C133" s="237"/>
      <c r="D133" s="225"/>
      <c r="E133" s="225"/>
      <c r="F133" s="225"/>
      <c r="G133" s="18">
        <v>10000</v>
      </c>
      <c r="H133" s="240"/>
      <c r="I133" s="240"/>
      <c r="J133" s="240"/>
      <c r="K133" s="267"/>
      <c r="L133" s="236"/>
      <c r="M133" s="22"/>
      <c r="N133" s="234"/>
    </row>
    <row r="134" spans="1:14" ht="15" customHeight="1" x14ac:dyDescent="0.25">
      <c r="A134" s="218">
        <v>43</v>
      </c>
      <c r="B134" s="24" t="s">
        <v>55</v>
      </c>
      <c r="C134" s="275" t="s">
        <v>737</v>
      </c>
      <c r="D134" s="239">
        <v>182</v>
      </c>
      <c r="E134" s="239">
        <v>1760000</v>
      </c>
      <c r="F134" s="239">
        <v>420000</v>
      </c>
      <c r="G134" s="18">
        <v>180000</v>
      </c>
      <c r="H134" s="229">
        <v>150000</v>
      </c>
      <c r="I134" s="229">
        <v>150000</v>
      </c>
      <c r="J134" s="229">
        <v>150000</v>
      </c>
      <c r="K134" s="266">
        <v>150000</v>
      </c>
      <c r="L134" s="235" t="s">
        <v>6</v>
      </c>
      <c r="M134" s="35"/>
      <c r="N134" s="230" t="s">
        <v>0</v>
      </c>
    </row>
    <row r="135" spans="1:14" ht="15" customHeight="1" x14ac:dyDescent="0.25">
      <c r="A135" s="219"/>
      <c r="B135" s="150" t="s">
        <v>54</v>
      </c>
      <c r="C135" s="276"/>
      <c r="D135" s="224"/>
      <c r="E135" s="224"/>
      <c r="F135" s="224"/>
      <c r="G135" s="18">
        <v>245000</v>
      </c>
      <c r="H135" s="240"/>
      <c r="I135" s="240"/>
      <c r="J135" s="240"/>
      <c r="K135" s="267"/>
      <c r="L135" s="235"/>
      <c r="M135" s="3"/>
      <c r="N135" s="233"/>
    </row>
    <row r="136" spans="1:14" ht="15" customHeight="1" x14ac:dyDescent="0.25">
      <c r="A136" s="219"/>
      <c r="B136" s="151" t="s">
        <v>53</v>
      </c>
      <c r="C136" s="237"/>
      <c r="D136" s="225"/>
      <c r="E136" s="225"/>
      <c r="F136" s="225"/>
      <c r="G136" s="18">
        <v>220000</v>
      </c>
      <c r="H136" s="240"/>
      <c r="I136" s="240"/>
      <c r="J136" s="240"/>
      <c r="K136" s="267"/>
      <c r="L136" s="236"/>
      <c r="M136" s="22"/>
      <c r="N136" s="234"/>
    </row>
    <row r="137" spans="1:14" ht="15" customHeight="1" x14ac:dyDescent="0.25">
      <c r="A137" s="218">
        <v>44</v>
      </c>
      <c r="B137" s="24" t="s">
        <v>166</v>
      </c>
      <c r="C137" s="275" t="s">
        <v>738</v>
      </c>
      <c r="D137" s="239">
        <v>9</v>
      </c>
      <c r="E137" s="239">
        <v>164300</v>
      </c>
      <c r="F137" s="239">
        <v>120000</v>
      </c>
      <c r="G137" s="18">
        <v>0</v>
      </c>
      <c r="H137" s="229">
        <v>10000</v>
      </c>
      <c r="I137" s="229">
        <v>10000</v>
      </c>
      <c r="J137" s="229">
        <v>10000</v>
      </c>
      <c r="K137" s="266">
        <v>10000</v>
      </c>
      <c r="L137" s="235" t="s">
        <v>6</v>
      </c>
      <c r="M137" s="35"/>
      <c r="N137" s="230" t="s">
        <v>0</v>
      </c>
    </row>
    <row r="138" spans="1:14" ht="15" customHeight="1" x14ac:dyDescent="0.25">
      <c r="A138" s="219"/>
      <c r="B138" s="60" t="s">
        <v>167</v>
      </c>
      <c r="C138" s="276"/>
      <c r="D138" s="224"/>
      <c r="E138" s="224"/>
      <c r="F138" s="224"/>
      <c r="G138" s="18">
        <v>45000</v>
      </c>
      <c r="H138" s="240"/>
      <c r="I138" s="240"/>
      <c r="J138" s="240"/>
      <c r="K138" s="267"/>
      <c r="L138" s="235"/>
      <c r="M138" s="3"/>
      <c r="N138" s="233"/>
    </row>
    <row r="139" spans="1:14" ht="15" customHeight="1" x14ac:dyDescent="0.25">
      <c r="A139" s="219"/>
      <c r="B139" s="31" t="s">
        <v>218</v>
      </c>
      <c r="C139" s="237"/>
      <c r="D139" s="225"/>
      <c r="E139" s="225"/>
      <c r="F139" s="225"/>
      <c r="G139" s="18">
        <v>75000</v>
      </c>
      <c r="H139" s="240"/>
      <c r="I139" s="240"/>
      <c r="J139" s="240"/>
      <c r="K139" s="267"/>
      <c r="L139" s="236"/>
      <c r="M139" s="22"/>
      <c r="N139" s="234"/>
    </row>
    <row r="140" spans="1:14" ht="15" customHeight="1" x14ac:dyDescent="0.25">
      <c r="A140" s="218">
        <v>45</v>
      </c>
      <c r="B140" s="24" t="s">
        <v>3</v>
      </c>
      <c r="C140" s="275" t="s">
        <v>739</v>
      </c>
      <c r="D140" s="239">
        <v>93</v>
      </c>
      <c r="E140" s="239">
        <v>120000</v>
      </c>
      <c r="F140" s="239">
        <v>84000</v>
      </c>
      <c r="G140" s="18">
        <v>140000</v>
      </c>
      <c r="H140" s="229">
        <v>80000</v>
      </c>
      <c r="I140" s="229">
        <v>80000</v>
      </c>
      <c r="J140" s="229">
        <v>80000</v>
      </c>
      <c r="K140" s="266">
        <v>80000</v>
      </c>
      <c r="L140" s="235" t="s">
        <v>6</v>
      </c>
      <c r="M140" s="35"/>
      <c r="N140" s="230" t="s">
        <v>0</v>
      </c>
    </row>
    <row r="141" spans="1:14" ht="15" customHeight="1" x14ac:dyDescent="0.25">
      <c r="A141" s="219"/>
      <c r="B141" s="60" t="s">
        <v>2</v>
      </c>
      <c r="C141" s="276"/>
      <c r="D141" s="224"/>
      <c r="E141" s="224"/>
      <c r="F141" s="224"/>
      <c r="G141" s="18">
        <v>120000</v>
      </c>
      <c r="H141" s="240"/>
      <c r="I141" s="240"/>
      <c r="J141" s="240"/>
      <c r="K141" s="267"/>
      <c r="L141" s="235"/>
      <c r="M141" s="3"/>
      <c r="N141" s="233"/>
    </row>
    <row r="142" spans="1:14" ht="15" customHeight="1" x14ac:dyDescent="0.25">
      <c r="A142" s="219"/>
      <c r="B142" s="31" t="s">
        <v>1</v>
      </c>
      <c r="C142" s="237"/>
      <c r="D142" s="225"/>
      <c r="E142" s="225"/>
      <c r="F142" s="225"/>
      <c r="G142" s="18">
        <v>160000</v>
      </c>
      <c r="H142" s="240"/>
      <c r="I142" s="240"/>
      <c r="J142" s="240"/>
      <c r="K142" s="267"/>
      <c r="L142" s="236"/>
      <c r="M142" s="22"/>
      <c r="N142" s="234"/>
    </row>
    <row r="143" spans="1:14" ht="15" customHeight="1" x14ac:dyDescent="0.25">
      <c r="A143" s="218">
        <v>46</v>
      </c>
      <c r="B143" s="24"/>
      <c r="C143" s="275" t="s">
        <v>740</v>
      </c>
      <c r="D143" s="239">
        <v>0</v>
      </c>
      <c r="E143" s="239">
        <v>0</v>
      </c>
      <c r="F143" s="239">
        <v>0</v>
      </c>
      <c r="G143" s="18"/>
      <c r="H143" s="229">
        <v>0</v>
      </c>
      <c r="I143" s="229">
        <v>0</v>
      </c>
      <c r="J143" s="229">
        <v>0</v>
      </c>
      <c r="K143" s="266">
        <v>0</v>
      </c>
      <c r="L143" s="235" t="s">
        <v>674</v>
      </c>
      <c r="M143" s="35"/>
      <c r="N143" s="230" t="s">
        <v>674</v>
      </c>
    </row>
    <row r="144" spans="1:14" ht="15" customHeight="1" x14ac:dyDescent="0.25">
      <c r="A144" s="219"/>
      <c r="B144" s="60"/>
      <c r="C144" s="276"/>
      <c r="D144" s="224"/>
      <c r="E144" s="224"/>
      <c r="F144" s="224"/>
      <c r="G144" s="18"/>
      <c r="H144" s="240"/>
      <c r="I144" s="240"/>
      <c r="J144" s="240"/>
      <c r="K144" s="267"/>
      <c r="L144" s="235"/>
      <c r="M144" s="3"/>
      <c r="N144" s="233"/>
    </row>
    <row r="145" spans="1:14" ht="15" customHeight="1" x14ac:dyDescent="0.25">
      <c r="A145" s="219"/>
      <c r="B145" s="31"/>
      <c r="C145" s="237"/>
      <c r="D145" s="225"/>
      <c r="E145" s="225"/>
      <c r="F145" s="225"/>
      <c r="G145" s="18"/>
      <c r="H145" s="240"/>
      <c r="I145" s="240"/>
      <c r="J145" s="240"/>
      <c r="K145" s="267"/>
      <c r="L145" s="236"/>
      <c r="M145" s="22"/>
      <c r="N145" s="234"/>
    </row>
    <row r="146" spans="1:14" ht="15" customHeight="1" x14ac:dyDescent="0.25">
      <c r="A146" s="218">
        <v>47</v>
      </c>
      <c r="B146" s="24" t="s">
        <v>3</v>
      </c>
      <c r="C146" s="275" t="s">
        <v>741</v>
      </c>
      <c r="D146" s="239">
        <v>98</v>
      </c>
      <c r="E146" s="239">
        <v>138000</v>
      </c>
      <c r="F146" s="239">
        <v>97000</v>
      </c>
      <c r="G146" s="18">
        <v>140000</v>
      </c>
      <c r="H146" s="229">
        <v>0</v>
      </c>
      <c r="I146" s="229">
        <v>0</v>
      </c>
      <c r="J146" s="229">
        <v>0</v>
      </c>
      <c r="K146" s="266">
        <v>0</v>
      </c>
      <c r="L146" s="235" t="s">
        <v>6</v>
      </c>
      <c r="M146" s="119"/>
      <c r="N146" s="230" t="s">
        <v>0</v>
      </c>
    </row>
    <row r="147" spans="1:14" ht="15" customHeight="1" x14ac:dyDescent="0.25">
      <c r="A147" s="219"/>
      <c r="B147" s="60" t="s">
        <v>2</v>
      </c>
      <c r="C147" s="276"/>
      <c r="D147" s="224"/>
      <c r="E147" s="224"/>
      <c r="F147" s="224"/>
      <c r="G147" s="18">
        <v>120000</v>
      </c>
      <c r="H147" s="240"/>
      <c r="I147" s="240"/>
      <c r="J147" s="240"/>
      <c r="K147" s="267"/>
      <c r="L147" s="235"/>
      <c r="M147" s="3"/>
      <c r="N147" s="233"/>
    </row>
    <row r="148" spans="1:14" ht="15" customHeight="1" x14ac:dyDescent="0.25">
      <c r="A148" s="219"/>
      <c r="B148" s="31" t="s">
        <v>1</v>
      </c>
      <c r="C148" s="237"/>
      <c r="D148" s="225"/>
      <c r="E148" s="225"/>
      <c r="F148" s="225"/>
      <c r="G148" s="18">
        <v>160000</v>
      </c>
      <c r="H148" s="240"/>
      <c r="I148" s="240"/>
      <c r="J148" s="240"/>
      <c r="K148" s="267"/>
      <c r="L148" s="236"/>
      <c r="M148" s="22"/>
      <c r="N148" s="234"/>
    </row>
    <row r="149" spans="1:14" ht="15" customHeight="1" x14ac:dyDescent="0.25">
      <c r="A149" s="218">
        <v>48</v>
      </c>
      <c r="B149" s="24" t="s">
        <v>63</v>
      </c>
      <c r="C149" s="275" t="s">
        <v>742</v>
      </c>
      <c r="D149" s="239">
        <v>49</v>
      </c>
      <c r="E149" s="239">
        <v>141290</v>
      </c>
      <c r="F149" s="239">
        <v>98903</v>
      </c>
      <c r="G149" s="18">
        <v>10000</v>
      </c>
      <c r="H149" s="229">
        <v>40000</v>
      </c>
      <c r="I149" s="229">
        <v>40000</v>
      </c>
      <c r="J149" s="229">
        <v>40000</v>
      </c>
      <c r="K149" s="266">
        <v>40000</v>
      </c>
      <c r="L149" s="235" t="s">
        <v>6</v>
      </c>
      <c r="M149" s="35"/>
      <c r="N149" s="230" t="s">
        <v>0</v>
      </c>
    </row>
    <row r="150" spans="1:14" ht="15" customHeight="1" x14ac:dyDescent="0.25">
      <c r="A150" s="219"/>
      <c r="B150" s="60" t="s">
        <v>62</v>
      </c>
      <c r="C150" s="276"/>
      <c r="D150" s="224"/>
      <c r="E150" s="224"/>
      <c r="F150" s="224"/>
      <c r="G150" s="18">
        <v>40000</v>
      </c>
      <c r="H150" s="240"/>
      <c r="I150" s="240"/>
      <c r="J150" s="240"/>
      <c r="K150" s="267"/>
      <c r="L150" s="235"/>
      <c r="M150" s="3" t="s">
        <v>743</v>
      </c>
      <c r="N150" s="233"/>
    </row>
    <row r="151" spans="1:14" ht="15" customHeight="1" x14ac:dyDescent="0.25">
      <c r="A151" s="219"/>
      <c r="B151" s="31" t="s">
        <v>61</v>
      </c>
      <c r="C151" s="237"/>
      <c r="D151" s="225"/>
      <c r="E151" s="225"/>
      <c r="F151" s="225"/>
      <c r="G151" s="18">
        <v>40000</v>
      </c>
      <c r="H151" s="240"/>
      <c r="I151" s="240"/>
      <c r="J151" s="240"/>
      <c r="K151" s="267"/>
      <c r="L151" s="236"/>
      <c r="M151" s="22" t="s">
        <v>744</v>
      </c>
      <c r="N151" s="234"/>
    </row>
    <row r="152" spans="1:14" ht="15" customHeight="1" x14ac:dyDescent="0.25">
      <c r="A152" s="218">
        <v>49</v>
      </c>
      <c r="B152" s="24" t="s">
        <v>60</v>
      </c>
      <c r="C152" s="275" t="s">
        <v>745</v>
      </c>
      <c r="D152" s="239">
        <v>72</v>
      </c>
      <c r="E152" s="239">
        <v>95000</v>
      </c>
      <c r="F152" s="239">
        <v>63000</v>
      </c>
      <c r="G152" s="18">
        <v>20000</v>
      </c>
      <c r="H152" s="229">
        <v>20000</v>
      </c>
      <c r="I152" s="229">
        <v>20000</v>
      </c>
      <c r="J152" s="229">
        <v>20000</v>
      </c>
      <c r="K152" s="266">
        <v>20000</v>
      </c>
      <c r="L152" s="235" t="s">
        <v>6</v>
      </c>
      <c r="M152" s="35"/>
      <c r="N152" s="230" t="s">
        <v>0</v>
      </c>
    </row>
    <row r="153" spans="1:14" ht="15" customHeight="1" x14ac:dyDescent="0.25">
      <c r="A153" s="219"/>
      <c r="B153" s="60" t="s">
        <v>32</v>
      </c>
      <c r="C153" s="276"/>
      <c r="D153" s="224"/>
      <c r="E153" s="224"/>
      <c r="F153" s="224"/>
      <c r="G153" s="18">
        <v>40000</v>
      </c>
      <c r="H153" s="240"/>
      <c r="I153" s="240"/>
      <c r="J153" s="240"/>
      <c r="K153" s="267"/>
      <c r="L153" s="235"/>
      <c r="M153" s="3"/>
      <c r="N153" s="233"/>
    </row>
    <row r="154" spans="1:14" ht="27.75" customHeight="1" x14ac:dyDescent="0.25">
      <c r="A154" s="219"/>
      <c r="B154" s="31" t="s">
        <v>746</v>
      </c>
      <c r="C154" s="237"/>
      <c r="D154" s="225"/>
      <c r="E154" s="225"/>
      <c r="F154" s="225"/>
      <c r="G154" s="18">
        <v>20000</v>
      </c>
      <c r="H154" s="240"/>
      <c r="I154" s="240"/>
      <c r="J154" s="240"/>
      <c r="K154" s="267"/>
      <c r="L154" s="236"/>
      <c r="M154" s="22"/>
      <c r="N154" s="234"/>
    </row>
    <row r="155" spans="1:14" ht="15" customHeight="1" x14ac:dyDescent="0.25">
      <c r="A155" s="218">
        <v>50</v>
      </c>
      <c r="B155" s="24" t="s">
        <v>747</v>
      </c>
      <c r="C155" s="275" t="s">
        <v>748</v>
      </c>
      <c r="D155" s="239">
        <v>100</v>
      </c>
      <c r="E155" s="239">
        <v>560000</v>
      </c>
      <c r="F155" s="239">
        <v>80000</v>
      </c>
      <c r="G155" s="18">
        <v>40000</v>
      </c>
      <c r="H155" s="229">
        <v>0</v>
      </c>
      <c r="I155" s="229">
        <v>0</v>
      </c>
      <c r="J155" s="229">
        <v>0</v>
      </c>
      <c r="K155" s="266">
        <v>0</v>
      </c>
      <c r="L155" s="235" t="s">
        <v>6</v>
      </c>
      <c r="M155" s="35"/>
      <c r="N155" s="230" t="s">
        <v>674</v>
      </c>
    </row>
    <row r="156" spans="1:14" ht="15" customHeight="1" x14ac:dyDescent="0.25">
      <c r="A156" s="219"/>
      <c r="B156" s="60" t="s">
        <v>749</v>
      </c>
      <c r="C156" s="276"/>
      <c r="D156" s="224"/>
      <c r="E156" s="224"/>
      <c r="F156" s="224"/>
      <c r="G156" s="18">
        <v>40000</v>
      </c>
      <c r="H156" s="240"/>
      <c r="I156" s="240"/>
      <c r="J156" s="240"/>
      <c r="K156" s="267"/>
      <c r="L156" s="235"/>
      <c r="M156" s="3"/>
      <c r="N156" s="233"/>
    </row>
    <row r="157" spans="1:14" ht="15" customHeight="1" x14ac:dyDescent="0.25">
      <c r="A157" s="219"/>
      <c r="B157" s="31" t="s">
        <v>750</v>
      </c>
      <c r="C157" s="237"/>
      <c r="D157" s="225"/>
      <c r="E157" s="225"/>
      <c r="F157" s="225"/>
      <c r="G157" s="18">
        <v>0</v>
      </c>
      <c r="H157" s="240"/>
      <c r="I157" s="240"/>
      <c r="J157" s="240"/>
      <c r="K157" s="267"/>
      <c r="L157" s="236"/>
      <c r="M157" s="22"/>
      <c r="N157" s="234"/>
    </row>
    <row r="158" spans="1:14" ht="15" customHeight="1" x14ac:dyDescent="0.25">
      <c r="A158" s="218">
        <v>51</v>
      </c>
      <c r="B158" s="24" t="s">
        <v>184</v>
      </c>
      <c r="C158" s="275" t="s">
        <v>751</v>
      </c>
      <c r="D158" s="239">
        <v>93</v>
      </c>
      <c r="E158" s="239">
        <v>1186400</v>
      </c>
      <c r="F158" s="239">
        <v>86400</v>
      </c>
      <c r="G158" s="18">
        <v>0</v>
      </c>
      <c r="H158" s="229">
        <v>20000</v>
      </c>
      <c r="I158" s="229">
        <v>20000</v>
      </c>
      <c r="J158" s="229">
        <v>20000</v>
      </c>
      <c r="K158" s="266">
        <v>20000</v>
      </c>
      <c r="L158" s="235" t="s">
        <v>6</v>
      </c>
      <c r="M158" s="27" t="s">
        <v>752</v>
      </c>
      <c r="N158" s="230" t="s">
        <v>0</v>
      </c>
    </row>
    <row r="159" spans="1:14" ht="15" customHeight="1" x14ac:dyDescent="0.25">
      <c r="A159" s="219"/>
      <c r="B159" s="60" t="s">
        <v>185</v>
      </c>
      <c r="C159" s="276"/>
      <c r="D159" s="224"/>
      <c r="E159" s="224"/>
      <c r="F159" s="224"/>
      <c r="G159" s="18">
        <v>0</v>
      </c>
      <c r="H159" s="240"/>
      <c r="I159" s="240"/>
      <c r="J159" s="240"/>
      <c r="K159" s="267"/>
      <c r="L159" s="235"/>
      <c r="M159" s="120"/>
      <c r="N159" s="233"/>
    </row>
    <row r="160" spans="1:14" ht="15" customHeight="1" x14ac:dyDescent="0.25">
      <c r="A160" s="219"/>
      <c r="B160" s="31" t="s">
        <v>220</v>
      </c>
      <c r="C160" s="237"/>
      <c r="D160" s="225"/>
      <c r="E160" s="225"/>
      <c r="F160" s="225"/>
      <c r="G160" s="18">
        <v>20000</v>
      </c>
      <c r="H160" s="240"/>
      <c r="I160" s="240"/>
      <c r="J160" s="240"/>
      <c r="K160" s="267"/>
      <c r="L160" s="236"/>
      <c r="M160" s="22"/>
      <c r="N160" s="234"/>
    </row>
    <row r="161" spans="1:14" ht="15" customHeight="1" x14ac:dyDescent="0.25">
      <c r="A161" s="293">
        <v>52</v>
      </c>
      <c r="B161" s="136" t="s">
        <v>753</v>
      </c>
      <c r="C161" s="295" t="s">
        <v>754</v>
      </c>
      <c r="D161" s="298">
        <v>78</v>
      </c>
      <c r="E161" s="298">
        <v>258000</v>
      </c>
      <c r="F161" s="298">
        <v>32800</v>
      </c>
      <c r="G161" s="126">
        <v>0</v>
      </c>
      <c r="H161" s="284">
        <v>0</v>
      </c>
      <c r="I161" s="284">
        <v>0</v>
      </c>
      <c r="J161" s="284">
        <v>0</v>
      </c>
      <c r="K161" s="286">
        <v>0</v>
      </c>
      <c r="L161" s="288" t="s">
        <v>6</v>
      </c>
      <c r="M161" s="119" t="s">
        <v>755</v>
      </c>
      <c r="N161" s="230" t="s">
        <v>674</v>
      </c>
    </row>
    <row r="162" spans="1:14" ht="15" customHeight="1" x14ac:dyDescent="0.25">
      <c r="A162" s="294"/>
      <c r="B162" s="137" t="s">
        <v>756</v>
      </c>
      <c r="C162" s="296"/>
      <c r="D162" s="299"/>
      <c r="E162" s="299"/>
      <c r="F162" s="299"/>
      <c r="G162" s="126">
        <v>0</v>
      </c>
      <c r="H162" s="285"/>
      <c r="I162" s="285"/>
      <c r="J162" s="285"/>
      <c r="K162" s="287"/>
      <c r="L162" s="288"/>
      <c r="M162" s="120" t="s">
        <v>757</v>
      </c>
      <c r="N162" s="233"/>
    </row>
    <row r="163" spans="1:14" ht="15" customHeight="1" x14ac:dyDescent="0.25">
      <c r="A163" s="294"/>
      <c r="B163" s="138" t="s">
        <v>758</v>
      </c>
      <c r="C163" s="297"/>
      <c r="D163" s="300"/>
      <c r="E163" s="300"/>
      <c r="F163" s="300"/>
      <c r="G163" s="126">
        <v>0</v>
      </c>
      <c r="H163" s="285"/>
      <c r="I163" s="285"/>
      <c r="J163" s="285"/>
      <c r="K163" s="287"/>
      <c r="L163" s="289"/>
      <c r="M163" s="68" t="s">
        <v>759</v>
      </c>
      <c r="N163" s="234"/>
    </row>
    <row r="164" spans="1:14" ht="15" customHeight="1" x14ac:dyDescent="0.25">
      <c r="A164" s="218">
        <v>53</v>
      </c>
      <c r="B164" s="24" t="s">
        <v>760</v>
      </c>
      <c r="C164" s="275" t="s">
        <v>761</v>
      </c>
      <c r="D164" s="239">
        <v>30</v>
      </c>
      <c r="E164" s="239">
        <v>400000</v>
      </c>
      <c r="F164" s="239">
        <v>100000</v>
      </c>
      <c r="G164" s="18">
        <v>50000</v>
      </c>
      <c r="H164" s="229">
        <v>50000</v>
      </c>
      <c r="I164" s="229">
        <v>50000</v>
      </c>
      <c r="J164" s="229">
        <v>50000</v>
      </c>
      <c r="K164" s="266">
        <v>50000</v>
      </c>
      <c r="L164" s="235" t="s">
        <v>6</v>
      </c>
      <c r="M164" s="35"/>
      <c r="N164" s="230" t="s">
        <v>674</v>
      </c>
    </row>
    <row r="165" spans="1:14" ht="15" customHeight="1" x14ac:dyDescent="0.25">
      <c r="A165" s="219"/>
      <c r="B165" s="60" t="s">
        <v>762</v>
      </c>
      <c r="C165" s="276"/>
      <c r="D165" s="224"/>
      <c r="E165" s="224"/>
      <c r="F165" s="224"/>
      <c r="G165" s="18">
        <v>50000</v>
      </c>
      <c r="H165" s="240"/>
      <c r="I165" s="240"/>
      <c r="J165" s="240"/>
      <c r="K165" s="267"/>
      <c r="L165" s="235"/>
      <c r="M165" s="3" t="s">
        <v>763</v>
      </c>
      <c r="N165" s="233"/>
    </row>
    <row r="166" spans="1:14" ht="23.25" customHeight="1" x14ac:dyDescent="0.25">
      <c r="A166" s="219"/>
      <c r="B166" s="31" t="s">
        <v>764</v>
      </c>
      <c r="C166" s="237"/>
      <c r="D166" s="225"/>
      <c r="E166" s="225"/>
      <c r="F166" s="225"/>
      <c r="G166" s="18">
        <v>0</v>
      </c>
      <c r="H166" s="240"/>
      <c r="I166" s="240"/>
      <c r="J166" s="240"/>
      <c r="K166" s="267"/>
      <c r="L166" s="236"/>
      <c r="M166" s="22"/>
      <c r="N166" s="234"/>
    </row>
    <row r="167" spans="1:14" ht="15" customHeight="1" x14ac:dyDescent="0.25">
      <c r="A167" s="218">
        <v>54</v>
      </c>
      <c r="B167" s="24" t="s">
        <v>111</v>
      </c>
      <c r="C167" s="275" t="s">
        <v>765</v>
      </c>
      <c r="D167" s="239">
        <v>100</v>
      </c>
      <c r="E167" s="239">
        <v>200600</v>
      </c>
      <c r="F167" s="239">
        <v>160480</v>
      </c>
      <c r="G167" s="18">
        <v>0</v>
      </c>
      <c r="H167" s="229">
        <v>30000</v>
      </c>
      <c r="I167" s="229">
        <v>30000</v>
      </c>
      <c r="J167" s="229">
        <v>30000</v>
      </c>
      <c r="K167" s="266">
        <v>40000</v>
      </c>
      <c r="L167" s="235" t="s">
        <v>6</v>
      </c>
      <c r="M167" s="35"/>
      <c r="N167" s="230" t="s">
        <v>0</v>
      </c>
    </row>
    <row r="168" spans="1:14" ht="15" customHeight="1" x14ac:dyDescent="0.25">
      <c r="A168" s="219"/>
      <c r="B168" s="60" t="s">
        <v>110</v>
      </c>
      <c r="C168" s="276"/>
      <c r="D168" s="224"/>
      <c r="E168" s="224"/>
      <c r="F168" s="224"/>
      <c r="G168" s="18">
        <v>40000</v>
      </c>
      <c r="H168" s="240"/>
      <c r="I168" s="240"/>
      <c r="J168" s="240"/>
      <c r="K168" s="267"/>
      <c r="L168" s="235"/>
      <c r="M168" s="3"/>
      <c r="N168" s="233"/>
    </row>
    <row r="169" spans="1:14" ht="15" customHeight="1" x14ac:dyDescent="0.25">
      <c r="A169" s="219"/>
      <c r="B169" s="31" t="s">
        <v>162</v>
      </c>
      <c r="C169" s="237"/>
      <c r="D169" s="225"/>
      <c r="E169" s="225"/>
      <c r="F169" s="225"/>
      <c r="G169" s="18">
        <v>30000</v>
      </c>
      <c r="H169" s="240"/>
      <c r="I169" s="240"/>
      <c r="J169" s="240"/>
      <c r="K169" s="267"/>
      <c r="L169" s="236"/>
      <c r="M169" s="22"/>
      <c r="N169" s="234"/>
    </row>
    <row r="170" spans="1:14" ht="15" customHeight="1" x14ac:dyDescent="0.25">
      <c r="A170" s="218">
        <v>55</v>
      </c>
      <c r="B170" s="152" t="s">
        <v>16</v>
      </c>
      <c r="C170" s="275" t="s">
        <v>766</v>
      </c>
      <c r="D170" s="239">
        <v>45</v>
      </c>
      <c r="E170" s="239">
        <v>190300</v>
      </c>
      <c r="F170" s="239">
        <v>41300</v>
      </c>
      <c r="G170" s="18">
        <v>0</v>
      </c>
      <c r="H170" s="229">
        <v>0</v>
      </c>
      <c r="I170" s="229">
        <v>0</v>
      </c>
      <c r="J170" s="229">
        <v>0</v>
      </c>
      <c r="K170" s="266">
        <v>0</v>
      </c>
      <c r="L170" s="235" t="s">
        <v>0</v>
      </c>
      <c r="M170" s="27" t="s">
        <v>767</v>
      </c>
      <c r="N170" s="301" t="s">
        <v>674</v>
      </c>
    </row>
    <row r="171" spans="1:14" ht="15" customHeight="1" x14ac:dyDescent="0.25">
      <c r="A171" s="219"/>
      <c r="B171" s="60" t="s">
        <v>768</v>
      </c>
      <c r="C171" s="276"/>
      <c r="D171" s="224"/>
      <c r="E171" s="224"/>
      <c r="F171" s="224"/>
      <c r="G171" s="18">
        <v>0</v>
      </c>
      <c r="H171" s="240"/>
      <c r="I171" s="240"/>
      <c r="J171" s="240"/>
      <c r="K171" s="267"/>
      <c r="L171" s="235"/>
      <c r="M171" s="37"/>
      <c r="N171" s="302"/>
    </row>
    <row r="172" spans="1:14" ht="15" customHeight="1" x14ac:dyDescent="0.25">
      <c r="A172" s="219"/>
      <c r="B172" s="31" t="s">
        <v>224</v>
      </c>
      <c r="C172" s="237"/>
      <c r="D172" s="225"/>
      <c r="E172" s="225"/>
      <c r="F172" s="225"/>
      <c r="G172" s="18">
        <v>0</v>
      </c>
      <c r="H172" s="240"/>
      <c r="I172" s="240"/>
      <c r="J172" s="240"/>
      <c r="K172" s="267"/>
      <c r="L172" s="236"/>
      <c r="M172" s="33"/>
      <c r="N172" s="303"/>
    </row>
    <row r="173" spans="1:14" ht="15" customHeight="1" x14ac:dyDescent="0.25">
      <c r="A173" s="218">
        <v>56</v>
      </c>
      <c r="B173" s="24" t="s">
        <v>769</v>
      </c>
      <c r="C173" s="275" t="s">
        <v>183</v>
      </c>
      <c r="D173" s="239">
        <v>20</v>
      </c>
      <c r="E173" s="239">
        <v>38200</v>
      </c>
      <c r="F173" s="239">
        <v>18200</v>
      </c>
      <c r="G173" s="18">
        <v>0</v>
      </c>
      <c r="H173" s="229">
        <v>0</v>
      </c>
      <c r="I173" s="229">
        <v>0</v>
      </c>
      <c r="J173" s="229">
        <v>0</v>
      </c>
      <c r="K173" s="266">
        <v>0</v>
      </c>
      <c r="L173" s="235" t="s">
        <v>6</v>
      </c>
      <c r="M173" s="27" t="s">
        <v>770</v>
      </c>
      <c r="N173" s="230" t="s">
        <v>674</v>
      </c>
    </row>
    <row r="174" spans="1:14" ht="15" customHeight="1" x14ac:dyDescent="0.25">
      <c r="A174" s="219"/>
      <c r="B174" s="60" t="s">
        <v>771</v>
      </c>
      <c r="C174" s="276"/>
      <c r="D174" s="224"/>
      <c r="E174" s="224"/>
      <c r="F174" s="224"/>
      <c r="G174" s="18">
        <v>0</v>
      </c>
      <c r="H174" s="240"/>
      <c r="I174" s="240"/>
      <c r="J174" s="240"/>
      <c r="K174" s="267"/>
      <c r="L174" s="235"/>
      <c r="M174" s="37" t="s">
        <v>772</v>
      </c>
      <c r="N174" s="233"/>
    </row>
    <row r="175" spans="1:14" ht="15" customHeight="1" x14ac:dyDescent="0.25">
      <c r="A175" s="219"/>
      <c r="B175" s="31" t="s">
        <v>221</v>
      </c>
      <c r="C175" s="237"/>
      <c r="D175" s="225"/>
      <c r="E175" s="225"/>
      <c r="F175" s="225"/>
      <c r="G175" s="18">
        <v>0</v>
      </c>
      <c r="H175" s="240"/>
      <c r="I175" s="240"/>
      <c r="J175" s="240"/>
      <c r="K175" s="267"/>
      <c r="L175" s="236"/>
      <c r="M175" s="33" t="s">
        <v>773</v>
      </c>
      <c r="N175" s="234"/>
    </row>
    <row r="176" spans="1:14" ht="15" customHeight="1" x14ac:dyDescent="0.25">
      <c r="A176" s="218">
        <v>57</v>
      </c>
      <c r="B176" s="24" t="s">
        <v>774</v>
      </c>
      <c r="C176" s="275" t="s">
        <v>775</v>
      </c>
      <c r="D176" s="239">
        <v>23</v>
      </c>
      <c r="E176" s="239">
        <v>250000</v>
      </c>
      <c r="F176" s="239">
        <v>167000</v>
      </c>
      <c r="G176" s="18">
        <v>0</v>
      </c>
      <c r="H176" s="229">
        <v>20000</v>
      </c>
      <c r="I176" s="229">
        <v>20000</v>
      </c>
      <c r="J176" s="229">
        <v>20000</v>
      </c>
      <c r="K176" s="266">
        <v>20000</v>
      </c>
      <c r="L176" s="235" t="s">
        <v>6</v>
      </c>
      <c r="M176" s="119" t="s">
        <v>776</v>
      </c>
      <c r="N176" s="230" t="s">
        <v>674</v>
      </c>
    </row>
    <row r="177" spans="1:14" ht="15" customHeight="1" x14ac:dyDescent="0.25">
      <c r="A177" s="219"/>
      <c r="B177" s="60" t="s">
        <v>777</v>
      </c>
      <c r="C177" s="276"/>
      <c r="D177" s="224"/>
      <c r="E177" s="224"/>
      <c r="F177" s="224"/>
      <c r="G177" s="18">
        <v>0</v>
      </c>
      <c r="H177" s="240"/>
      <c r="I177" s="240"/>
      <c r="J177" s="240"/>
      <c r="K177" s="267"/>
      <c r="L177" s="235"/>
      <c r="M177" s="3"/>
      <c r="N177" s="233"/>
    </row>
    <row r="178" spans="1:14" ht="15" customHeight="1" x14ac:dyDescent="0.25">
      <c r="A178" s="219"/>
      <c r="B178" s="31" t="s">
        <v>778</v>
      </c>
      <c r="C178" s="237"/>
      <c r="D178" s="225"/>
      <c r="E178" s="225"/>
      <c r="F178" s="225"/>
      <c r="G178" s="18">
        <v>0</v>
      </c>
      <c r="H178" s="240"/>
      <c r="I178" s="240"/>
      <c r="J178" s="240"/>
      <c r="K178" s="267"/>
      <c r="L178" s="236"/>
      <c r="M178" s="22"/>
      <c r="N178" s="234"/>
    </row>
    <row r="179" spans="1:14" ht="15" customHeight="1" x14ac:dyDescent="0.25">
      <c r="A179" s="218">
        <v>58</v>
      </c>
      <c r="B179" s="24" t="s">
        <v>779</v>
      </c>
      <c r="C179" s="275" t="s">
        <v>780</v>
      </c>
      <c r="D179" s="239">
        <v>6</v>
      </c>
      <c r="E179" s="239">
        <v>40000</v>
      </c>
      <c r="F179" s="239">
        <v>28000</v>
      </c>
      <c r="G179" s="18">
        <v>52000</v>
      </c>
      <c r="H179" s="229">
        <v>0</v>
      </c>
      <c r="I179" s="229">
        <v>0</v>
      </c>
      <c r="J179" s="229">
        <v>0</v>
      </c>
      <c r="K179" s="266">
        <v>0</v>
      </c>
      <c r="L179" s="235" t="s">
        <v>0</v>
      </c>
      <c r="M179" s="35"/>
      <c r="N179" s="230" t="s">
        <v>674</v>
      </c>
    </row>
    <row r="180" spans="1:14" ht="15" customHeight="1" x14ac:dyDescent="0.25">
      <c r="A180" s="219"/>
      <c r="B180" s="60" t="s">
        <v>781</v>
      </c>
      <c r="C180" s="276"/>
      <c r="D180" s="224"/>
      <c r="E180" s="224"/>
      <c r="F180" s="224"/>
      <c r="G180" s="18">
        <v>25000</v>
      </c>
      <c r="H180" s="240"/>
      <c r="I180" s="240"/>
      <c r="J180" s="240"/>
      <c r="K180" s="267"/>
      <c r="L180" s="235"/>
      <c r="M180" s="3"/>
      <c r="N180" s="233"/>
    </row>
    <row r="181" spans="1:14" ht="15" customHeight="1" x14ac:dyDescent="0.25">
      <c r="A181" s="219"/>
      <c r="B181" s="31" t="s">
        <v>782</v>
      </c>
      <c r="C181" s="237"/>
      <c r="D181" s="225"/>
      <c r="E181" s="225"/>
      <c r="F181" s="225"/>
      <c r="G181" s="18">
        <v>0</v>
      </c>
      <c r="H181" s="240"/>
      <c r="I181" s="240"/>
      <c r="J181" s="240"/>
      <c r="K181" s="267"/>
      <c r="L181" s="236"/>
      <c r="M181" s="22"/>
      <c r="N181" s="234"/>
    </row>
    <row r="182" spans="1:14" ht="15" customHeight="1" x14ac:dyDescent="0.25">
      <c r="A182" s="218">
        <v>59</v>
      </c>
      <c r="B182" s="24" t="s">
        <v>779</v>
      </c>
      <c r="C182" s="275" t="s">
        <v>783</v>
      </c>
      <c r="D182" s="239">
        <v>4</v>
      </c>
      <c r="E182" s="239">
        <v>20000</v>
      </c>
      <c r="F182" s="239">
        <v>14000</v>
      </c>
      <c r="G182" s="18">
        <v>52000</v>
      </c>
      <c r="H182" s="229">
        <v>10000</v>
      </c>
      <c r="I182" s="229">
        <v>10000</v>
      </c>
      <c r="J182" s="229">
        <v>10000</v>
      </c>
      <c r="K182" s="266">
        <v>10000</v>
      </c>
      <c r="L182" s="235" t="s">
        <v>0</v>
      </c>
      <c r="M182" s="35"/>
      <c r="N182" s="230" t="s">
        <v>674</v>
      </c>
    </row>
    <row r="183" spans="1:14" ht="15" customHeight="1" x14ac:dyDescent="0.25">
      <c r="A183" s="219"/>
      <c r="B183" s="60" t="s">
        <v>781</v>
      </c>
      <c r="C183" s="276"/>
      <c r="D183" s="224"/>
      <c r="E183" s="224"/>
      <c r="F183" s="224"/>
      <c r="G183" s="18">
        <v>25000</v>
      </c>
      <c r="H183" s="240"/>
      <c r="I183" s="240"/>
      <c r="J183" s="240"/>
      <c r="K183" s="267"/>
      <c r="L183" s="235"/>
      <c r="M183" s="3"/>
      <c r="N183" s="233"/>
    </row>
    <row r="184" spans="1:14" ht="15" customHeight="1" x14ac:dyDescent="0.25">
      <c r="A184" s="219"/>
      <c r="B184" s="31" t="s">
        <v>782</v>
      </c>
      <c r="C184" s="237"/>
      <c r="D184" s="225"/>
      <c r="E184" s="225"/>
      <c r="F184" s="225"/>
      <c r="G184" s="18">
        <v>0</v>
      </c>
      <c r="H184" s="240"/>
      <c r="I184" s="240"/>
      <c r="J184" s="240"/>
      <c r="K184" s="267"/>
      <c r="L184" s="236"/>
      <c r="M184" s="22"/>
      <c r="N184" s="234"/>
    </row>
    <row r="185" spans="1:14" ht="15" customHeight="1" x14ac:dyDescent="0.25">
      <c r="A185" s="218">
        <v>60</v>
      </c>
      <c r="B185" s="24" t="s">
        <v>779</v>
      </c>
      <c r="C185" s="275" t="s">
        <v>784</v>
      </c>
      <c r="D185" s="239">
        <v>10</v>
      </c>
      <c r="E185" s="239">
        <v>49000</v>
      </c>
      <c r="F185" s="239">
        <v>29800</v>
      </c>
      <c r="G185" s="18">
        <v>52000</v>
      </c>
      <c r="H185" s="229">
        <v>10000</v>
      </c>
      <c r="I185" s="229">
        <v>10000</v>
      </c>
      <c r="J185" s="229">
        <v>10000</v>
      </c>
      <c r="K185" s="266">
        <v>10000</v>
      </c>
      <c r="L185" s="235" t="s">
        <v>0</v>
      </c>
      <c r="M185" s="35"/>
      <c r="N185" s="230" t="s">
        <v>674</v>
      </c>
    </row>
    <row r="186" spans="1:14" ht="15" customHeight="1" x14ac:dyDescent="0.25">
      <c r="A186" s="219"/>
      <c r="B186" s="60" t="s">
        <v>781</v>
      </c>
      <c r="C186" s="276"/>
      <c r="D186" s="224"/>
      <c r="E186" s="224"/>
      <c r="F186" s="224"/>
      <c r="G186" s="18">
        <v>25000</v>
      </c>
      <c r="H186" s="240"/>
      <c r="I186" s="240"/>
      <c r="J186" s="240"/>
      <c r="K186" s="267"/>
      <c r="L186" s="235"/>
      <c r="M186" s="3"/>
      <c r="N186" s="233"/>
    </row>
    <row r="187" spans="1:14" ht="15" customHeight="1" x14ac:dyDescent="0.25">
      <c r="A187" s="219"/>
      <c r="B187" s="31" t="s">
        <v>782</v>
      </c>
      <c r="C187" s="237"/>
      <c r="D187" s="225"/>
      <c r="E187" s="225"/>
      <c r="F187" s="225"/>
      <c r="G187" s="18">
        <v>0</v>
      </c>
      <c r="H187" s="240"/>
      <c r="I187" s="240"/>
      <c r="J187" s="240"/>
      <c r="K187" s="267"/>
      <c r="L187" s="236"/>
      <c r="M187" s="22"/>
      <c r="N187" s="234"/>
    </row>
    <row r="188" spans="1:14" ht="15" customHeight="1" x14ac:dyDescent="0.25">
      <c r="A188" s="218">
        <v>61</v>
      </c>
      <c r="B188" s="24" t="s">
        <v>785</v>
      </c>
      <c r="C188" s="275" t="s">
        <v>786</v>
      </c>
      <c r="D188" s="239">
        <v>410</v>
      </c>
      <c r="E188" s="239">
        <v>1050000</v>
      </c>
      <c r="F188" s="239">
        <v>500000</v>
      </c>
      <c r="G188" s="18">
        <v>0</v>
      </c>
      <c r="H188" s="229">
        <v>150000</v>
      </c>
      <c r="I188" s="229">
        <v>150000</v>
      </c>
      <c r="J188" s="229">
        <v>150000</v>
      </c>
      <c r="K188" s="266">
        <v>150000</v>
      </c>
      <c r="L188" s="235" t="s">
        <v>0</v>
      </c>
      <c r="M188" s="35"/>
      <c r="N188" s="230" t="s">
        <v>674</v>
      </c>
    </row>
    <row r="189" spans="1:14" ht="15" customHeight="1" x14ac:dyDescent="0.25">
      <c r="A189" s="219"/>
      <c r="B189" s="60" t="s">
        <v>787</v>
      </c>
      <c r="C189" s="276"/>
      <c r="D189" s="224"/>
      <c r="E189" s="224"/>
      <c r="F189" s="224"/>
      <c r="G189" s="18">
        <v>0</v>
      </c>
      <c r="H189" s="240"/>
      <c r="I189" s="240"/>
      <c r="J189" s="240"/>
      <c r="K189" s="267"/>
      <c r="L189" s="235"/>
      <c r="M189" s="3"/>
      <c r="N189" s="233"/>
    </row>
    <row r="190" spans="1:14" ht="15" customHeight="1" x14ac:dyDescent="0.25">
      <c r="A190" s="219"/>
      <c r="B190" s="31" t="s">
        <v>788</v>
      </c>
      <c r="C190" s="237"/>
      <c r="D190" s="225"/>
      <c r="E190" s="225"/>
      <c r="F190" s="225"/>
      <c r="G190" s="18">
        <v>0</v>
      </c>
      <c r="H190" s="240"/>
      <c r="I190" s="240"/>
      <c r="J190" s="240"/>
      <c r="K190" s="267"/>
      <c r="L190" s="236"/>
      <c r="M190" s="22"/>
      <c r="N190" s="234"/>
    </row>
    <row r="191" spans="1:14" ht="15" customHeight="1" x14ac:dyDescent="0.25">
      <c r="A191" s="218">
        <v>62</v>
      </c>
      <c r="B191" s="24" t="s">
        <v>789</v>
      </c>
      <c r="C191" s="275" t="s">
        <v>790</v>
      </c>
      <c r="D191" s="239">
        <v>200</v>
      </c>
      <c r="E191" s="239">
        <v>550000</v>
      </c>
      <c r="F191" s="239">
        <v>405000</v>
      </c>
      <c r="G191" s="18">
        <v>30000</v>
      </c>
      <c r="H191" s="229">
        <v>0</v>
      </c>
      <c r="I191" s="229">
        <v>0</v>
      </c>
      <c r="J191" s="229">
        <v>0</v>
      </c>
      <c r="K191" s="266">
        <v>0</v>
      </c>
      <c r="L191" s="235" t="s">
        <v>6</v>
      </c>
      <c r="M191" s="119" t="s">
        <v>791</v>
      </c>
      <c r="N191" s="230" t="s">
        <v>674</v>
      </c>
    </row>
    <row r="192" spans="1:14" ht="15" customHeight="1" x14ac:dyDescent="0.25">
      <c r="A192" s="219"/>
      <c r="B192" s="60" t="s">
        <v>787</v>
      </c>
      <c r="C192" s="276"/>
      <c r="D192" s="224"/>
      <c r="E192" s="224"/>
      <c r="F192" s="224"/>
      <c r="G192" s="18">
        <v>0</v>
      </c>
      <c r="H192" s="240"/>
      <c r="I192" s="240"/>
      <c r="J192" s="240"/>
      <c r="K192" s="267"/>
      <c r="L192" s="235"/>
      <c r="M192" s="3"/>
      <c r="N192" s="233"/>
    </row>
    <row r="193" spans="1:14" ht="15" customHeight="1" x14ac:dyDescent="0.25">
      <c r="A193" s="219"/>
      <c r="B193" s="31" t="s">
        <v>792</v>
      </c>
      <c r="C193" s="237"/>
      <c r="D193" s="225"/>
      <c r="E193" s="225"/>
      <c r="F193" s="225"/>
      <c r="G193" s="18">
        <v>0</v>
      </c>
      <c r="H193" s="240"/>
      <c r="I193" s="240"/>
      <c r="J193" s="240"/>
      <c r="K193" s="267"/>
      <c r="L193" s="236"/>
      <c r="M193" s="22"/>
      <c r="N193" s="234"/>
    </row>
    <row r="194" spans="1:14" ht="15" customHeight="1" x14ac:dyDescent="0.25">
      <c r="A194" s="218">
        <v>63</v>
      </c>
      <c r="B194" s="24" t="s">
        <v>120</v>
      </c>
      <c r="C194" s="275" t="s">
        <v>793</v>
      </c>
      <c r="D194" s="239">
        <v>60</v>
      </c>
      <c r="E194" s="239">
        <v>2590000</v>
      </c>
      <c r="F194" s="239">
        <v>250000</v>
      </c>
      <c r="G194" s="18">
        <v>120000</v>
      </c>
      <c r="H194" s="229">
        <v>30000</v>
      </c>
      <c r="I194" s="229">
        <v>30000</v>
      </c>
      <c r="J194" s="229">
        <v>30000</v>
      </c>
      <c r="K194" s="266">
        <v>0</v>
      </c>
      <c r="L194" s="235" t="s">
        <v>0</v>
      </c>
      <c r="M194" s="35"/>
      <c r="N194" s="230" t="s">
        <v>0</v>
      </c>
    </row>
    <row r="195" spans="1:14" ht="15" customHeight="1" x14ac:dyDescent="0.25">
      <c r="A195" s="219"/>
      <c r="B195" s="60" t="s">
        <v>119</v>
      </c>
      <c r="C195" s="276"/>
      <c r="D195" s="224"/>
      <c r="E195" s="224"/>
      <c r="F195" s="224"/>
      <c r="G195" s="18">
        <v>20000</v>
      </c>
      <c r="H195" s="240"/>
      <c r="I195" s="240"/>
      <c r="J195" s="240"/>
      <c r="K195" s="267"/>
      <c r="L195" s="235"/>
      <c r="M195" s="3"/>
      <c r="N195" s="233"/>
    </row>
    <row r="196" spans="1:14" ht="15" customHeight="1" x14ac:dyDescent="0.25">
      <c r="A196" s="219"/>
      <c r="B196" s="31"/>
      <c r="C196" s="237"/>
      <c r="D196" s="225"/>
      <c r="E196" s="225"/>
      <c r="F196" s="225"/>
      <c r="G196" s="18">
        <v>50000</v>
      </c>
      <c r="H196" s="240"/>
      <c r="I196" s="240"/>
      <c r="J196" s="240"/>
      <c r="K196" s="267"/>
      <c r="L196" s="236"/>
      <c r="M196" s="22"/>
      <c r="N196" s="234"/>
    </row>
    <row r="197" spans="1:14" ht="15" customHeight="1" x14ac:dyDescent="0.25">
      <c r="A197" s="218">
        <v>64</v>
      </c>
      <c r="B197" s="24" t="s">
        <v>65</v>
      </c>
      <c r="C197" s="275" t="s">
        <v>794</v>
      </c>
      <c r="D197" s="239">
        <v>35</v>
      </c>
      <c r="E197" s="239">
        <v>106250</v>
      </c>
      <c r="F197" s="239">
        <v>28050</v>
      </c>
      <c r="G197" s="18">
        <v>0</v>
      </c>
      <c r="H197" s="229">
        <v>0</v>
      </c>
      <c r="I197" s="229">
        <v>0</v>
      </c>
      <c r="J197" s="229">
        <v>0</v>
      </c>
      <c r="K197" s="266">
        <v>0</v>
      </c>
      <c r="L197" s="235" t="s">
        <v>6</v>
      </c>
      <c r="M197" s="35" t="s">
        <v>795</v>
      </c>
      <c r="N197" s="230" t="s">
        <v>674</v>
      </c>
    </row>
    <row r="198" spans="1:14" ht="15" customHeight="1" x14ac:dyDescent="0.25">
      <c r="A198" s="219"/>
      <c r="B198" s="60" t="s">
        <v>64</v>
      </c>
      <c r="C198" s="276"/>
      <c r="D198" s="224"/>
      <c r="E198" s="224"/>
      <c r="F198" s="224"/>
      <c r="G198" s="18">
        <v>20000</v>
      </c>
      <c r="H198" s="240"/>
      <c r="I198" s="240"/>
      <c r="J198" s="240"/>
      <c r="K198" s="267"/>
      <c r="L198" s="235"/>
      <c r="M198" s="120"/>
      <c r="N198" s="233"/>
    </row>
    <row r="199" spans="1:14" ht="15" customHeight="1" x14ac:dyDescent="0.25">
      <c r="A199" s="219"/>
      <c r="B199" s="31" t="s">
        <v>222</v>
      </c>
      <c r="C199" s="237"/>
      <c r="D199" s="225"/>
      <c r="E199" s="225"/>
      <c r="F199" s="225"/>
      <c r="G199" s="18">
        <v>0</v>
      </c>
      <c r="H199" s="240"/>
      <c r="I199" s="240"/>
      <c r="J199" s="240"/>
      <c r="K199" s="267"/>
      <c r="L199" s="236"/>
      <c r="M199" s="22"/>
      <c r="N199" s="234"/>
    </row>
    <row r="200" spans="1:14" ht="15" customHeight="1" x14ac:dyDescent="0.25">
      <c r="A200" s="218">
        <v>65</v>
      </c>
      <c r="B200" s="24" t="s">
        <v>796</v>
      </c>
      <c r="C200" s="275" t="s">
        <v>797</v>
      </c>
      <c r="D200" s="239">
        <v>146</v>
      </c>
      <c r="E200" s="239">
        <v>1479300</v>
      </c>
      <c r="F200" s="239">
        <v>400000</v>
      </c>
      <c r="G200" s="18">
        <v>0</v>
      </c>
      <c r="H200" s="229">
        <v>80000</v>
      </c>
      <c r="I200" s="229">
        <v>80000</v>
      </c>
      <c r="J200" s="229">
        <v>80000</v>
      </c>
      <c r="K200" s="266">
        <v>80000</v>
      </c>
      <c r="L200" s="235" t="s">
        <v>0</v>
      </c>
      <c r="M200" s="3" t="s">
        <v>670</v>
      </c>
      <c r="N200" s="230" t="s">
        <v>0</v>
      </c>
    </row>
    <row r="201" spans="1:14" ht="15" customHeight="1" x14ac:dyDescent="0.25">
      <c r="A201" s="219"/>
      <c r="B201" s="60" t="s">
        <v>798</v>
      </c>
      <c r="C201" s="276"/>
      <c r="D201" s="224"/>
      <c r="E201" s="224"/>
      <c r="F201" s="224"/>
      <c r="G201" s="18">
        <v>180000</v>
      </c>
      <c r="H201" s="240"/>
      <c r="I201" s="240"/>
      <c r="J201" s="240"/>
      <c r="K201" s="267"/>
      <c r="L201" s="235"/>
      <c r="M201" s="3" t="s">
        <v>799</v>
      </c>
      <c r="N201" s="233"/>
    </row>
    <row r="202" spans="1:14" ht="15" customHeight="1" x14ac:dyDescent="0.25">
      <c r="A202" s="219"/>
      <c r="B202" s="31" t="s">
        <v>800</v>
      </c>
      <c r="C202" s="237"/>
      <c r="D202" s="225"/>
      <c r="E202" s="225"/>
      <c r="F202" s="225"/>
      <c r="G202" s="18">
        <v>368700</v>
      </c>
      <c r="H202" s="240"/>
      <c r="I202" s="240"/>
      <c r="J202" s="240"/>
      <c r="K202" s="267"/>
      <c r="L202" s="236"/>
      <c r="M202" s="22"/>
      <c r="N202" s="234"/>
    </row>
    <row r="203" spans="1:14" ht="15" customHeight="1" x14ac:dyDescent="0.25">
      <c r="A203" s="218">
        <v>66</v>
      </c>
      <c r="B203" s="24" t="s">
        <v>46</v>
      </c>
      <c r="C203" s="275" t="s">
        <v>48</v>
      </c>
      <c r="D203" s="239">
        <v>16</v>
      </c>
      <c r="E203" s="239">
        <v>255000</v>
      </c>
      <c r="F203" s="239">
        <v>204000</v>
      </c>
      <c r="G203" s="18">
        <v>120000</v>
      </c>
      <c r="H203" s="229">
        <v>20000</v>
      </c>
      <c r="I203" s="229">
        <v>20000</v>
      </c>
      <c r="J203" s="229">
        <v>20000</v>
      </c>
      <c r="K203" s="266">
        <v>20000</v>
      </c>
      <c r="L203" s="235" t="s">
        <v>0</v>
      </c>
      <c r="M203" s="35"/>
      <c r="N203" s="230" t="s">
        <v>0</v>
      </c>
    </row>
    <row r="204" spans="1:14" ht="15" customHeight="1" x14ac:dyDescent="0.25">
      <c r="A204" s="219"/>
      <c r="B204" s="60" t="s">
        <v>45</v>
      </c>
      <c r="C204" s="276"/>
      <c r="D204" s="224"/>
      <c r="E204" s="224"/>
      <c r="F204" s="224"/>
      <c r="G204" s="18">
        <v>90000</v>
      </c>
      <c r="H204" s="240"/>
      <c r="I204" s="240"/>
      <c r="J204" s="240"/>
      <c r="K204" s="267"/>
      <c r="L204" s="235"/>
      <c r="M204" s="3"/>
      <c r="N204" s="233"/>
    </row>
    <row r="205" spans="1:14" ht="15" customHeight="1" x14ac:dyDescent="0.25">
      <c r="A205" s="219"/>
      <c r="B205" s="31" t="s">
        <v>44</v>
      </c>
      <c r="C205" s="237"/>
      <c r="D205" s="225"/>
      <c r="E205" s="225"/>
      <c r="F205" s="225"/>
      <c r="G205" s="18">
        <v>90000</v>
      </c>
      <c r="H205" s="240"/>
      <c r="I205" s="240"/>
      <c r="J205" s="240"/>
      <c r="K205" s="267"/>
      <c r="L205" s="236"/>
      <c r="M205" s="22"/>
      <c r="N205" s="234"/>
    </row>
    <row r="206" spans="1:14" ht="15" customHeight="1" x14ac:dyDescent="0.25">
      <c r="A206" s="218">
        <v>67</v>
      </c>
      <c r="B206" s="24" t="s">
        <v>46</v>
      </c>
      <c r="C206" s="275" t="s">
        <v>801</v>
      </c>
      <c r="D206" s="239">
        <v>300</v>
      </c>
      <c r="E206" s="239">
        <v>130000</v>
      </c>
      <c r="F206" s="239">
        <v>65000</v>
      </c>
      <c r="G206" s="18">
        <v>120000</v>
      </c>
      <c r="H206" s="229">
        <v>50000</v>
      </c>
      <c r="I206" s="229">
        <v>50000</v>
      </c>
      <c r="J206" s="229">
        <v>50000</v>
      </c>
      <c r="K206" s="266">
        <v>50000</v>
      </c>
      <c r="L206" s="235" t="s">
        <v>0</v>
      </c>
      <c r="M206" s="35"/>
      <c r="N206" s="230" t="s">
        <v>0</v>
      </c>
    </row>
    <row r="207" spans="1:14" ht="15" customHeight="1" x14ac:dyDescent="0.25">
      <c r="A207" s="219"/>
      <c r="B207" s="60" t="s">
        <v>45</v>
      </c>
      <c r="C207" s="276"/>
      <c r="D207" s="224"/>
      <c r="E207" s="224"/>
      <c r="F207" s="224"/>
      <c r="G207" s="18">
        <v>90000</v>
      </c>
      <c r="H207" s="240"/>
      <c r="I207" s="240"/>
      <c r="J207" s="240"/>
      <c r="K207" s="267"/>
      <c r="L207" s="235"/>
      <c r="M207" s="3"/>
      <c r="N207" s="233"/>
    </row>
    <row r="208" spans="1:14" ht="15" customHeight="1" x14ac:dyDescent="0.25">
      <c r="A208" s="219"/>
      <c r="B208" s="31" t="s">
        <v>44</v>
      </c>
      <c r="C208" s="237"/>
      <c r="D208" s="225"/>
      <c r="E208" s="225"/>
      <c r="F208" s="225"/>
      <c r="G208" s="18">
        <v>90000</v>
      </c>
      <c r="H208" s="240"/>
      <c r="I208" s="240"/>
      <c r="J208" s="240"/>
      <c r="K208" s="267"/>
      <c r="L208" s="236"/>
      <c r="M208" s="22"/>
      <c r="N208" s="234"/>
    </row>
    <row r="209" spans="1:14" ht="15" customHeight="1" x14ac:dyDescent="0.25">
      <c r="A209" s="218">
        <v>68</v>
      </c>
      <c r="B209" s="24" t="s">
        <v>802</v>
      </c>
      <c r="C209" s="275" t="s">
        <v>803</v>
      </c>
      <c r="D209" s="239">
        <v>20</v>
      </c>
      <c r="E209" s="239">
        <v>243556</v>
      </c>
      <c r="F209" s="239">
        <v>107111</v>
      </c>
      <c r="G209" s="18">
        <v>10000</v>
      </c>
      <c r="H209" s="229">
        <v>20000</v>
      </c>
      <c r="I209" s="229">
        <v>20000</v>
      </c>
      <c r="J209" s="229">
        <v>20000</v>
      </c>
      <c r="K209" s="266">
        <v>20000</v>
      </c>
      <c r="L209" s="235" t="s">
        <v>0</v>
      </c>
      <c r="M209" s="27" t="s">
        <v>804</v>
      </c>
      <c r="N209" s="301" t="s">
        <v>674</v>
      </c>
    </row>
    <row r="210" spans="1:14" ht="15" customHeight="1" x14ac:dyDescent="0.25">
      <c r="A210" s="219"/>
      <c r="B210" s="60" t="s">
        <v>805</v>
      </c>
      <c r="C210" s="276"/>
      <c r="D210" s="224"/>
      <c r="E210" s="224"/>
      <c r="F210" s="224"/>
      <c r="G210" s="18">
        <v>30000</v>
      </c>
      <c r="H210" s="240"/>
      <c r="I210" s="240"/>
      <c r="J210" s="240"/>
      <c r="K210" s="267"/>
      <c r="L210" s="235"/>
      <c r="M210" s="37" t="s">
        <v>806</v>
      </c>
      <c r="N210" s="302"/>
    </row>
    <row r="211" spans="1:14" ht="23.25" customHeight="1" x14ac:dyDescent="0.25">
      <c r="A211" s="219"/>
      <c r="B211" s="31" t="s">
        <v>807</v>
      </c>
      <c r="C211" s="237"/>
      <c r="D211" s="225"/>
      <c r="E211" s="225"/>
      <c r="F211" s="225"/>
      <c r="G211" s="18">
        <v>0</v>
      </c>
      <c r="H211" s="240"/>
      <c r="I211" s="240"/>
      <c r="J211" s="240"/>
      <c r="K211" s="267"/>
      <c r="L211" s="236"/>
      <c r="M211" s="33"/>
      <c r="N211" s="303"/>
    </row>
    <row r="212" spans="1:14" ht="15" customHeight="1" x14ac:dyDescent="0.25">
      <c r="A212" s="218">
        <v>69</v>
      </c>
      <c r="B212" s="24" t="s">
        <v>808</v>
      </c>
      <c r="C212" s="275" t="s">
        <v>809</v>
      </c>
      <c r="D212" s="239">
        <v>15</v>
      </c>
      <c r="E212" s="239">
        <v>40000</v>
      </c>
      <c r="F212" s="239">
        <v>36000</v>
      </c>
      <c r="G212" s="18">
        <v>0</v>
      </c>
      <c r="H212" s="229">
        <v>15000</v>
      </c>
      <c r="I212" s="229">
        <v>15000</v>
      </c>
      <c r="J212" s="229">
        <v>15000</v>
      </c>
      <c r="K212" s="266">
        <v>15000</v>
      </c>
      <c r="L212" s="235" t="s">
        <v>6</v>
      </c>
      <c r="M212" s="35" t="s">
        <v>810</v>
      </c>
      <c r="N212" s="230" t="s">
        <v>674</v>
      </c>
    </row>
    <row r="213" spans="1:14" ht="15" customHeight="1" x14ac:dyDescent="0.25">
      <c r="A213" s="219"/>
      <c r="B213" s="60" t="s">
        <v>811</v>
      </c>
      <c r="C213" s="276"/>
      <c r="D213" s="224"/>
      <c r="E213" s="224"/>
      <c r="F213" s="224"/>
      <c r="G213" s="18">
        <v>0</v>
      </c>
      <c r="H213" s="240"/>
      <c r="I213" s="240"/>
      <c r="J213" s="240"/>
      <c r="K213" s="267"/>
      <c r="L213" s="235"/>
      <c r="M213" s="3"/>
      <c r="N213" s="233"/>
    </row>
    <row r="214" spans="1:14" ht="15" customHeight="1" x14ac:dyDescent="0.25">
      <c r="A214" s="219"/>
      <c r="B214" s="31" t="s">
        <v>812</v>
      </c>
      <c r="C214" s="237"/>
      <c r="D214" s="225"/>
      <c r="E214" s="225"/>
      <c r="F214" s="225"/>
      <c r="G214" s="18">
        <v>0</v>
      </c>
      <c r="H214" s="240"/>
      <c r="I214" s="240"/>
      <c r="J214" s="240"/>
      <c r="K214" s="267"/>
      <c r="L214" s="236"/>
      <c r="M214" s="22"/>
      <c r="N214" s="234"/>
    </row>
    <row r="215" spans="1:14" ht="15" customHeight="1" x14ac:dyDescent="0.25">
      <c r="A215" s="293">
        <v>70</v>
      </c>
      <c r="B215" s="136" t="s">
        <v>813</v>
      </c>
      <c r="C215" s="295" t="s">
        <v>814</v>
      </c>
      <c r="D215" s="298">
        <v>50</v>
      </c>
      <c r="E215" s="298">
        <v>467000</v>
      </c>
      <c r="F215" s="298">
        <v>100000</v>
      </c>
      <c r="G215" s="126">
        <v>0</v>
      </c>
      <c r="H215" s="284">
        <v>0</v>
      </c>
      <c r="I215" s="284">
        <v>0</v>
      </c>
      <c r="J215" s="284">
        <v>0</v>
      </c>
      <c r="K215" s="286">
        <v>0</v>
      </c>
      <c r="L215" s="288" t="s">
        <v>0</v>
      </c>
      <c r="M215" s="119" t="s">
        <v>815</v>
      </c>
      <c r="N215" s="290" t="s">
        <v>674</v>
      </c>
    </row>
    <row r="216" spans="1:14" ht="15" customHeight="1" x14ac:dyDescent="0.25">
      <c r="A216" s="294"/>
      <c r="B216" s="137" t="s">
        <v>816</v>
      </c>
      <c r="C216" s="296"/>
      <c r="D216" s="299"/>
      <c r="E216" s="299"/>
      <c r="F216" s="299"/>
      <c r="G216" s="126">
        <v>0</v>
      </c>
      <c r="H216" s="285"/>
      <c r="I216" s="285"/>
      <c r="J216" s="285"/>
      <c r="K216" s="287"/>
      <c r="L216" s="288"/>
      <c r="M216" s="120" t="s">
        <v>817</v>
      </c>
      <c r="N216" s="291"/>
    </row>
    <row r="217" spans="1:14" ht="15" customHeight="1" x14ac:dyDescent="0.25">
      <c r="A217" s="294"/>
      <c r="B217" s="138" t="s">
        <v>818</v>
      </c>
      <c r="C217" s="297"/>
      <c r="D217" s="300"/>
      <c r="E217" s="300"/>
      <c r="F217" s="300"/>
      <c r="G217" s="126">
        <v>0</v>
      </c>
      <c r="H217" s="285"/>
      <c r="I217" s="285"/>
      <c r="J217" s="285"/>
      <c r="K217" s="287"/>
      <c r="L217" s="289"/>
      <c r="M217" s="68" t="s">
        <v>819</v>
      </c>
      <c r="N217" s="292"/>
    </row>
    <row r="218" spans="1:14" ht="15" customHeight="1" x14ac:dyDescent="0.25">
      <c r="A218" s="293">
        <v>71</v>
      </c>
      <c r="B218" s="136" t="s">
        <v>50</v>
      </c>
      <c r="C218" s="295" t="s">
        <v>820</v>
      </c>
      <c r="D218" s="298">
        <v>32</v>
      </c>
      <c r="E218" s="298">
        <v>174000</v>
      </c>
      <c r="F218" s="298">
        <v>60000</v>
      </c>
      <c r="G218" s="126">
        <v>20000</v>
      </c>
      <c r="H218" s="284">
        <v>0</v>
      </c>
      <c r="I218" s="284">
        <v>0</v>
      </c>
      <c r="J218" s="284">
        <v>0</v>
      </c>
      <c r="K218" s="286">
        <v>0</v>
      </c>
      <c r="L218" s="288" t="s">
        <v>0</v>
      </c>
      <c r="M218" s="119" t="s">
        <v>821</v>
      </c>
      <c r="N218" s="290" t="s">
        <v>0</v>
      </c>
    </row>
    <row r="219" spans="1:14" ht="15" customHeight="1" x14ac:dyDescent="0.25">
      <c r="A219" s="294"/>
      <c r="B219" s="137" t="s">
        <v>49</v>
      </c>
      <c r="C219" s="296"/>
      <c r="D219" s="299"/>
      <c r="E219" s="299"/>
      <c r="F219" s="299"/>
      <c r="G219" s="126">
        <v>40000</v>
      </c>
      <c r="H219" s="285"/>
      <c r="I219" s="285"/>
      <c r="J219" s="285"/>
      <c r="K219" s="287"/>
      <c r="L219" s="288"/>
      <c r="M219" s="120" t="s">
        <v>822</v>
      </c>
      <c r="N219" s="291"/>
    </row>
    <row r="220" spans="1:14" ht="15" customHeight="1" x14ac:dyDescent="0.25">
      <c r="A220" s="294"/>
      <c r="B220" s="138" t="s">
        <v>823</v>
      </c>
      <c r="C220" s="297"/>
      <c r="D220" s="300"/>
      <c r="E220" s="300"/>
      <c r="F220" s="300"/>
      <c r="G220" s="126">
        <v>60000</v>
      </c>
      <c r="H220" s="285"/>
      <c r="I220" s="285"/>
      <c r="J220" s="285"/>
      <c r="K220" s="287"/>
      <c r="L220" s="289"/>
      <c r="M220" s="68" t="s">
        <v>824</v>
      </c>
      <c r="N220" s="292"/>
    </row>
    <row r="221" spans="1:14" ht="15" customHeight="1" x14ac:dyDescent="0.25">
      <c r="A221" s="293">
        <v>72</v>
      </c>
      <c r="B221" s="136" t="s">
        <v>50</v>
      </c>
      <c r="C221" s="295" t="s">
        <v>825</v>
      </c>
      <c r="D221" s="298">
        <v>34</v>
      </c>
      <c r="E221" s="298">
        <v>156000</v>
      </c>
      <c r="F221" s="298">
        <v>56000</v>
      </c>
      <c r="G221" s="126">
        <v>20000</v>
      </c>
      <c r="H221" s="284">
        <v>0</v>
      </c>
      <c r="I221" s="284">
        <v>0</v>
      </c>
      <c r="J221" s="284">
        <v>0</v>
      </c>
      <c r="K221" s="286">
        <v>0</v>
      </c>
      <c r="L221" s="288" t="s">
        <v>0</v>
      </c>
      <c r="M221" s="119" t="s">
        <v>821</v>
      </c>
      <c r="N221" s="153"/>
    </row>
    <row r="222" spans="1:14" ht="15" customHeight="1" x14ac:dyDescent="0.25">
      <c r="A222" s="294"/>
      <c r="B222" s="137" t="s">
        <v>49</v>
      </c>
      <c r="C222" s="296"/>
      <c r="D222" s="299"/>
      <c r="E222" s="299"/>
      <c r="F222" s="299"/>
      <c r="G222" s="126">
        <v>40000</v>
      </c>
      <c r="H222" s="285"/>
      <c r="I222" s="285"/>
      <c r="J222" s="285"/>
      <c r="K222" s="287"/>
      <c r="L222" s="288"/>
      <c r="M222" s="120" t="s">
        <v>822</v>
      </c>
      <c r="N222" s="154" t="s">
        <v>0</v>
      </c>
    </row>
    <row r="223" spans="1:14" ht="15" customHeight="1" x14ac:dyDescent="0.25">
      <c r="A223" s="294"/>
      <c r="B223" s="138" t="s">
        <v>823</v>
      </c>
      <c r="C223" s="297"/>
      <c r="D223" s="300"/>
      <c r="E223" s="300"/>
      <c r="F223" s="300"/>
      <c r="G223" s="126">
        <v>60000</v>
      </c>
      <c r="H223" s="285"/>
      <c r="I223" s="285"/>
      <c r="J223" s="285"/>
      <c r="K223" s="287"/>
      <c r="L223" s="289"/>
      <c r="M223" s="68" t="s">
        <v>826</v>
      </c>
      <c r="N223" s="155"/>
    </row>
    <row r="224" spans="1:14" ht="15" customHeight="1" x14ac:dyDescent="0.25">
      <c r="A224" s="293">
        <v>73</v>
      </c>
      <c r="B224" s="136" t="s">
        <v>50</v>
      </c>
      <c r="C224" s="295" t="s">
        <v>827</v>
      </c>
      <c r="D224" s="298">
        <v>33</v>
      </c>
      <c r="E224" s="298">
        <v>143000</v>
      </c>
      <c r="F224" s="298">
        <v>53000</v>
      </c>
      <c r="G224" s="126">
        <v>20000</v>
      </c>
      <c r="H224" s="284">
        <v>0</v>
      </c>
      <c r="I224" s="284">
        <v>0</v>
      </c>
      <c r="J224" s="284">
        <v>0</v>
      </c>
      <c r="K224" s="286">
        <v>0</v>
      </c>
      <c r="L224" s="288" t="s">
        <v>0</v>
      </c>
      <c r="M224" s="119" t="s">
        <v>821</v>
      </c>
      <c r="N224" s="290" t="s">
        <v>0</v>
      </c>
    </row>
    <row r="225" spans="1:14" ht="15" customHeight="1" x14ac:dyDescent="0.25">
      <c r="A225" s="294"/>
      <c r="B225" s="137" t="s">
        <v>49</v>
      </c>
      <c r="C225" s="296"/>
      <c r="D225" s="299"/>
      <c r="E225" s="299"/>
      <c r="F225" s="299"/>
      <c r="G225" s="126">
        <v>40000</v>
      </c>
      <c r="H225" s="285"/>
      <c r="I225" s="285"/>
      <c r="J225" s="285"/>
      <c r="K225" s="287"/>
      <c r="L225" s="288"/>
      <c r="M225" s="120"/>
      <c r="N225" s="291"/>
    </row>
    <row r="226" spans="1:14" ht="15" customHeight="1" x14ac:dyDescent="0.25">
      <c r="A226" s="294"/>
      <c r="B226" s="138" t="s">
        <v>823</v>
      </c>
      <c r="C226" s="297"/>
      <c r="D226" s="300"/>
      <c r="E226" s="300"/>
      <c r="F226" s="300"/>
      <c r="G226" s="126">
        <v>60000</v>
      </c>
      <c r="H226" s="285"/>
      <c r="I226" s="285"/>
      <c r="J226" s="285"/>
      <c r="K226" s="287"/>
      <c r="L226" s="289"/>
      <c r="M226" s="68" t="s">
        <v>826</v>
      </c>
      <c r="N226" s="292"/>
    </row>
    <row r="227" spans="1:14" ht="15" customHeight="1" x14ac:dyDescent="0.25">
      <c r="A227" s="293">
        <v>74</v>
      </c>
      <c r="B227" s="136" t="s">
        <v>50</v>
      </c>
      <c r="C227" s="295" t="s">
        <v>828</v>
      </c>
      <c r="D227" s="298">
        <v>44</v>
      </c>
      <c r="E227" s="298">
        <v>238000</v>
      </c>
      <c r="F227" s="298">
        <v>66000</v>
      </c>
      <c r="G227" s="126">
        <v>20000</v>
      </c>
      <c r="H227" s="284">
        <v>0</v>
      </c>
      <c r="I227" s="284">
        <v>0</v>
      </c>
      <c r="J227" s="284">
        <v>0</v>
      </c>
      <c r="K227" s="286">
        <v>0</v>
      </c>
      <c r="L227" s="288" t="s">
        <v>0</v>
      </c>
      <c r="M227" s="119" t="s">
        <v>821</v>
      </c>
      <c r="N227" s="290" t="s">
        <v>0</v>
      </c>
    </row>
    <row r="228" spans="1:14" ht="15" customHeight="1" x14ac:dyDescent="0.25">
      <c r="A228" s="294"/>
      <c r="B228" s="137" t="s">
        <v>49</v>
      </c>
      <c r="C228" s="296"/>
      <c r="D228" s="299"/>
      <c r="E228" s="299"/>
      <c r="F228" s="299"/>
      <c r="G228" s="126">
        <v>40000</v>
      </c>
      <c r="H228" s="285"/>
      <c r="I228" s="285"/>
      <c r="J228" s="285"/>
      <c r="K228" s="287"/>
      <c r="L228" s="288"/>
      <c r="M228" s="120" t="s">
        <v>822</v>
      </c>
      <c r="N228" s="291"/>
    </row>
    <row r="229" spans="1:14" ht="15" customHeight="1" x14ac:dyDescent="0.25">
      <c r="A229" s="294"/>
      <c r="B229" s="138" t="s">
        <v>823</v>
      </c>
      <c r="C229" s="297"/>
      <c r="D229" s="300"/>
      <c r="E229" s="300"/>
      <c r="F229" s="300"/>
      <c r="G229" s="126">
        <v>60000</v>
      </c>
      <c r="H229" s="285"/>
      <c r="I229" s="285"/>
      <c r="J229" s="285"/>
      <c r="K229" s="287"/>
      <c r="L229" s="289"/>
      <c r="M229" s="68" t="s">
        <v>824</v>
      </c>
      <c r="N229" s="292"/>
    </row>
    <row r="230" spans="1:14" ht="15" customHeight="1" x14ac:dyDescent="0.25">
      <c r="A230" s="293">
        <v>75</v>
      </c>
      <c r="B230" s="136" t="s">
        <v>50</v>
      </c>
      <c r="C230" s="295" t="s">
        <v>829</v>
      </c>
      <c r="D230" s="298">
        <v>34</v>
      </c>
      <c r="E230" s="298">
        <v>239800</v>
      </c>
      <c r="F230" s="298">
        <v>80400</v>
      </c>
      <c r="G230" s="126">
        <v>20000</v>
      </c>
      <c r="H230" s="284">
        <v>0</v>
      </c>
      <c r="I230" s="284">
        <v>0</v>
      </c>
      <c r="J230" s="284">
        <v>0</v>
      </c>
      <c r="K230" s="286">
        <v>0</v>
      </c>
      <c r="L230" s="288" t="s">
        <v>0</v>
      </c>
      <c r="M230" s="119" t="s">
        <v>821</v>
      </c>
      <c r="N230" s="290" t="s">
        <v>0</v>
      </c>
    </row>
    <row r="231" spans="1:14" ht="15" customHeight="1" x14ac:dyDescent="0.25">
      <c r="A231" s="294"/>
      <c r="B231" s="137" t="s">
        <v>49</v>
      </c>
      <c r="C231" s="296"/>
      <c r="D231" s="299"/>
      <c r="E231" s="299"/>
      <c r="F231" s="299"/>
      <c r="G231" s="126">
        <v>40000</v>
      </c>
      <c r="H231" s="285"/>
      <c r="I231" s="285"/>
      <c r="J231" s="285"/>
      <c r="K231" s="287"/>
      <c r="L231" s="288"/>
      <c r="M231" s="120" t="s">
        <v>822</v>
      </c>
      <c r="N231" s="291"/>
    </row>
    <row r="232" spans="1:14" ht="15" customHeight="1" x14ac:dyDescent="0.25">
      <c r="A232" s="294"/>
      <c r="B232" s="138" t="s">
        <v>823</v>
      </c>
      <c r="C232" s="297"/>
      <c r="D232" s="300"/>
      <c r="E232" s="300"/>
      <c r="F232" s="300"/>
      <c r="G232" s="126">
        <v>60000</v>
      </c>
      <c r="H232" s="285"/>
      <c r="I232" s="285"/>
      <c r="J232" s="285"/>
      <c r="K232" s="287"/>
      <c r="L232" s="289"/>
      <c r="M232" s="68" t="s">
        <v>826</v>
      </c>
      <c r="N232" s="292"/>
    </row>
    <row r="233" spans="1:14" ht="15" customHeight="1" x14ac:dyDescent="0.25">
      <c r="A233" s="218">
        <v>76</v>
      </c>
      <c r="B233" s="24" t="s">
        <v>23</v>
      </c>
      <c r="C233" s="275" t="s">
        <v>830</v>
      </c>
      <c r="D233" s="239">
        <v>217</v>
      </c>
      <c r="E233" s="239">
        <v>1059000</v>
      </c>
      <c r="F233" s="239">
        <v>666000</v>
      </c>
      <c r="G233" s="18">
        <v>140000</v>
      </c>
      <c r="H233" s="229">
        <v>150000</v>
      </c>
      <c r="I233" s="229">
        <v>150000</v>
      </c>
      <c r="J233" s="229">
        <v>150000</v>
      </c>
      <c r="K233" s="266">
        <v>150000</v>
      </c>
      <c r="L233" s="235" t="s">
        <v>6</v>
      </c>
      <c r="M233" s="35"/>
      <c r="N233" s="230" t="s">
        <v>0</v>
      </c>
    </row>
    <row r="234" spans="1:14" ht="15" customHeight="1" x14ac:dyDescent="0.25">
      <c r="A234" s="219"/>
      <c r="B234" s="60" t="s">
        <v>22</v>
      </c>
      <c r="C234" s="276"/>
      <c r="D234" s="224"/>
      <c r="E234" s="224"/>
      <c r="F234" s="224"/>
      <c r="G234" s="18">
        <v>200000</v>
      </c>
      <c r="H234" s="240"/>
      <c r="I234" s="240"/>
      <c r="J234" s="240"/>
      <c r="K234" s="267"/>
      <c r="L234" s="235"/>
      <c r="M234" s="3"/>
      <c r="N234" s="233"/>
    </row>
    <row r="235" spans="1:14" ht="15" customHeight="1" x14ac:dyDescent="0.25">
      <c r="A235" s="219"/>
      <c r="B235" s="31" t="s">
        <v>831</v>
      </c>
      <c r="C235" s="237"/>
      <c r="D235" s="225"/>
      <c r="E235" s="225"/>
      <c r="F235" s="225"/>
      <c r="G235" s="18">
        <v>220000</v>
      </c>
      <c r="H235" s="240"/>
      <c r="I235" s="240"/>
      <c r="J235" s="240"/>
      <c r="K235" s="267"/>
      <c r="L235" s="236"/>
      <c r="M235" s="22"/>
      <c r="N235" s="234"/>
    </row>
    <row r="236" spans="1:14" ht="15" customHeight="1" x14ac:dyDescent="0.25">
      <c r="A236" s="218">
        <v>77</v>
      </c>
      <c r="B236" s="24" t="s">
        <v>832</v>
      </c>
      <c r="C236" s="275" t="s">
        <v>833</v>
      </c>
      <c r="D236" s="239">
        <v>15</v>
      </c>
      <c r="E236" s="239">
        <v>298800</v>
      </c>
      <c r="F236" s="239">
        <v>238800</v>
      </c>
      <c r="G236" s="18">
        <v>0</v>
      </c>
      <c r="H236" s="229">
        <v>0</v>
      </c>
      <c r="I236" s="229">
        <v>0</v>
      </c>
      <c r="J236" s="229">
        <v>0</v>
      </c>
      <c r="K236" s="266">
        <v>0</v>
      </c>
      <c r="L236" s="235" t="s">
        <v>6</v>
      </c>
      <c r="M236" s="35"/>
      <c r="N236" s="230" t="s">
        <v>674</v>
      </c>
    </row>
    <row r="237" spans="1:14" ht="15" customHeight="1" x14ac:dyDescent="0.25">
      <c r="A237" s="219"/>
      <c r="B237" s="60" t="s">
        <v>834</v>
      </c>
      <c r="C237" s="276"/>
      <c r="D237" s="224"/>
      <c r="E237" s="224"/>
      <c r="F237" s="224"/>
      <c r="G237" s="18">
        <v>0</v>
      </c>
      <c r="H237" s="240"/>
      <c r="I237" s="240"/>
      <c r="J237" s="240"/>
      <c r="K237" s="267"/>
      <c r="L237" s="235"/>
      <c r="M237" s="3"/>
      <c r="N237" s="233"/>
    </row>
    <row r="238" spans="1:14" ht="15" customHeight="1" x14ac:dyDescent="0.25">
      <c r="A238" s="219"/>
      <c r="B238" s="31" t="s">
        <v>835</v>
      </c>
      <c r="C238" s="237"/>
      <c r="D238" s="225"/>
      <c r="E238" s="225"/>
      <c r="F238" s="225"/>
      <c r="G238" s="18">
        <v>0</v>
      </c>
      <c r="H238" s="240"/>
      <c r="I238" s="240"/>
      <c r="J238" s="240"/>
      <c r="K238" s="267"/>
      <c r="L238" s="236"/>
      <c r="M238" s="22"/>
      <c r="N238" s="234"/>
    </row>
    <row r="239" spans="1:14" ht="15" customHeight="1" x14ac:dyDescent="0.25">
      <c r="A239" s="218">
        <v>78</v>
      </c>
      <c r="B239" s="24" t="s">
        <v>85</v>
      </c>
      <c r="C239" s="275" t="s">
        <v>836</v>
      </c>
      <c r="D239" s="239">
        <v>20</v>
      </c>
      <c r="E239" s="239">
        <v>240000</v>
      </c>
      <c r="F239" s="239">
        <v>70000</v>
      </c>
      <c r="G239" s="18">
        <v>30000</v>
      </c>
      <c r="H239" s="229">
        <v>30000</v>
      </c>
      <c r="I239" s="229">
        <v>30000</v>
      </c>
      <c r="J239" s="229">
        <v>30000</v>
      </c>
      <c r="K239" s="266">
        <v>30000</v>
      </c>
      <c r="L239" s="235" t="s">
        <v>6</v>
      </c>
      <c r="M239" s="35"/>
      <c r="N239" s="230" t="s">
        <v>0</v>
      </c>
    </row>
    <row r="240" spans="1:14" ht="15" customHeight="1" x14ac:dyDescent="0.25">
      <c r="A240" s="219"/>
      <c r="B240" s="60" t="s">
        <v>84</v>
      </c>
      <c r="C240" s="276"/>
      <c r="D240" s="224"/>
      <c r="E240" s="224"/>
      <c r="F240" s="224"/>
      <c r="G240" s="18">
        <v>20000</v>
      </c>
      <c r="H240" s="240"/>
      <c r="I240" s="240"/>
      <c r="J240" s="240"/>
      <c r="K240" s="267"/>
      <c r="L240" s="235"/>
      <c r="M240" s="3"/>
      <c r="N240" s="233"/>
    </row>
    <row r="241" spans="1:14" ht="15" customHeight="1" x14ac:dyDescent="0.25">
      <c r="A241" s="219"/>
      <c r="B241" s="31" t="s">
        <v>837</v>
      </c>
      <c r="C241" s="237"/>
      <c r="D241" s="225"/>
      <c r="E241" s="225"/>
      <c r="F241" s="225"/>
      <c r="G241" s="18">
        <v>30000</v>
      </c>
      <c r="H241" s="240"/>
      <c r="I241" s="240"/>
      <c r="J241" s="240"/>
      <c r="K241" s="267"/>
      <c r="L241" s="236"/>
      <c r="M241" s="22"/>
      <c r="N241" s="234"/>
    </row>
    <row r="242" spans="1:14" ht="15" customHeight="1" x14ac:dyDescent="0.25">
      <c r="A242" s="218">
        <v>79</v>
      </c>
      <c r="B242" s="24" t="s">
        <v>152</v>
      </c>
      <c r="C242" s="275" t="s">
        <v>838</v>
      </c>
      <c r="D242" s="239">
        <v>800</v>
      </c>
      <c r="E242" s="239">
        <v>4000000</v>
      </c>
      <c r="F242" s="239">
        <v>500000</v>
      </c>
      <c r="G242" s="18">
        <v>240000</v>
      </c>
      <c r="H242" s="229">
        <v>200000</v>
      </c>
      <c r="I242" s="229">
        <v>200000</v>
      </c>
      <c r="J242" s="229">
        <v>200000</v>
      </c>
      <c r="K242" s="266">
        <v>200000</v>
      </c>
      <c r="L242" s="235" t="s">
        <v>0</v>
      </c>
      <c r="M242" s="35" t="s">
        <v>670</v>
      </c>
      <c r="N242" s="230" t="s">
        <v>0</v>
      </c>
    </row>
    <row r="243" spans="1:14" ht="15" customHeight="1" x14ac:dyDescent="0.25">
      <c r="A243" s="219"/>
      <c r="B243" s="60" t="s">
        <v>151</v>
      </c>
      <c r="C243" s="276"/>
      <c r="D243" s="224"/>
      <c r="E243" s="224"/>
      <c r="F243" s="224"/>
      <c r="G243" s="18">
        <v>460000</v>
      </c>
      <c r="H243" s="240"/>
      <c r="I243" s="240"/>
      <c r="J243" s="240"/>
      <c r="K243" s="267"/>
      <c r="L243" s="235"/>
      <c r="M243" s="120" t="s">
        <v>839</v>
      </c>
      <c r="N243" s="233"/>
    </row>
    <row r="244" spans="1:14" ht="15" customHeight="1" x14ac:dyDescent="0.25">
      <c r="A244" s="219"/>
      <c r="B244" s="31" t="s">
        <v>150</v>
      </c>
      <c r="C244" s="237"/>
      <c r="D244" s="225"/>
      <c r="E244" s="225"/>
      <c r="F244" s="225"/>
      <c r="G244" s="18">
        <v>580000</v>
      </c>
      <c r="H244" s="240"/>
      <c r="I244" s="240"/>
      <c r="J244" s="240"/>
      <c r="K244" s="267"/>
      <c r="L244" s="236"/>
      <c r="M244" s="68"/>
      <c r="N244" s="234"/>
    </row>
    <row r="245" spans="1:14" ht="15" customHeight="1" x14ac:dyDescent="0.25">
      <c r="A245" s="218">
        <v>80</v>
      </c>
      <c r="B245" s="24" t="s">
        <v>69</v>
      </c>
      <c r="C245" s="275" t="s">
        <v>840</v>
      </c>
      <c r="D245" s="239">
        <v>433</v>
      </c>
      <c r="E245" s="239">
        <v>313000</v>
      </c>
      <c r="F245" s="239">
        <v>202000</v>
      </c>
      <c r="G245" s="18">
        <v>370000</v>
      </c>
      <c r="H245" s="229">
        <v>0</v>
      </c>
      <c r="I245" s="229">
        <v>0</v>
      </c>
      <c r="J245" s="229">
        <v>0</v>
      </c>
      <c r="K245" s="266">
        <v>0</v>
      </c>
      <c r="L245" s="235" t="s">
        <v>6</v>
      </c>
      <c r="M245" s="35"/>
      <c r="N245" s="230" t="s">
        <v>0</v>
      </c>
    </row>
    <row r="246" spans="1:14" ht="15" customHeight="1" x14ac:dyDescent="0.25">
      <c r="A246" s="219"/>
      <c r="B246" s="60" t="s">
        <v>68</v>
      </c>
      <c r="C246" s="276"/>
      <c r="D246" s="224"/>
      <c r="E246" s="224"/>
      <c r="F246" s="224"/>
      <c r="G246" s="18">
        <v>790000</v>
      </c>
      <c r="H246" s="240"/>
      <c r="I246" s="240"/>
      <c r="J246" s="240"/>
      <c r="K246" s="267"/>
      <c r="L246" s="235"/>
      <c r="M246" s="3" t="s">
        <v>670</v>
      </c>
      <c r="N246" s="233"/>
    </row>
    <row r="247" spans="1:14" ht="15" customHeight="1" x14ac:dyDescent="0.25">
      <c r="A247" s="219"/>
      <c r="B247" s="149" t="s">
        <v>67</v>
      </c>
      <c r="C247" s="237"/>
      <c r="D247" s="225"/>
      <c r="E247" s="225"/>
      <c r="F247" s="225"/>
      <c r="G247" s="18">
        <v>1000000</v>
      </c>
      <c r="H247" s="240"/>
      <c r="I247" s="240"/>
      <c r="J247" s="240"/>
      <c r="K247" s="267"/>
      <c r="L247" s="236"/>
      <c r="M247" s="22"/>
      <c r="N247" s="234"/>
    </row>
    <row r="248" spans="1:14" ht="15" customHeight="1" x14ac:dyDescent="0.25">
      <c r="A248" s="218">
        <v>81</v>
      </c>
      <c r="B248" s="24" t="s">
        <v>69</v>
      </c>
      <c r="C248" s="275" t="s">
        <v>841</v>
      </c>
      <c r="D248" s="239">
        <v>433</v>
      </c>
      <c r="E248" s="239">
        <v>960000</v>
      </c>
      <c r="F248" s="239">
        <v>500000</v>
      </c>
      <c r="G248" s="18">
        <v>370000</v>
      </c>
      <c r="H248" s="229">
        <v>100000</v>
      </c>
      <c r="I248" s="229">
        <v>100000</v>
      </c>
      <c r="J248" s="229">
        <v>100000</v>
      </c>
      <c r="K248" s="266">
        <v>100000</v>
      </c>
      <c r="L248" s="235" t="s">
        <v>6</v>
      </c>
      <c r="M248" s="35"/>
      <c r="N248" s="230" t="s">
        <v>0</v>
      </c>
    </row>
    <row r="249" spans="1:14" ht="15" customHeight="1" x14ac:dyDescent="0.25">
      <c r="A249" s="219"/>
      <c r="B249" s="60" t="s">
        <v>68</v>
      </c>
      <c r="C249" s="276"/>
      <c r="D249" s="224"/>
      <c r="E249" s="224"/>
      <c r="F249" s="224"/>
      <c r="G249" s="18">
        <v>790000</v>
      </c>
      <c r="H249" s="240"/>
      <c r="I249" s="240"/>
      <c r="J249" s="240"/>
      <c r="K249" s="267"/>
      <c r="L249" s="235"/>
      <c r="M249" s="3"/>
      <c r="N249" s="233"/>
    </row>
    <row r="250" spans="1:14" ht="15" customHeight="1" x14ac:dyDescent="0.25">
      <c r="A250" s="219"/>
      <c r="B250" s="149" t="s">
        <v>67</v>
      </c>
      <c r="C250" s="237"/>
      <c r="D250" s="225"/>
      <c r="E250" s="225"/>
      <c r="F250" s="225"/>
      <c r="G250" s="18">
        <v>1000000</v>
      </c>
      <c r="H250" s="240"/>
      <c r="I250" s="240"/>
      <c r="J250" s="240"/>
      <c r="K250" s="267"/>
      <c r="L250" s="236"/>
      <c r="M250" s="22"/>
      <c r="N250" s="234"/>
    </row>
    <row r="251" spans="1:14" ht="15" customHeight="1" x14ac:dyDescent="0.25">
      <c r="A251" s="218">
        <v>82</v>
      </c>
      <c r="B251" s="24" t="s">
        <v>69</v>
      </c>
      <c r="C251" s="275" t="s">
        <v>842</v>
      </c>
      <c r="D251" s="239">
        <v>433</v>
      </c>
      <c r="E251" s="239">
        <v>430000</v>
      </c>
      <c r="F251" s="239">
        <v>255000</v>
      </c>
      <c r="G251" s="18">
        <v>370000</v>
      </c>
      <c r="H251" s="229">
        <v>120000</v>
      </c>
      <c r="I251" s="229">
        <v>120000</v>
      </c>
      <c r="J251" s="229">
        <v>120000</v>
      </c>
      <c r="K251" s="266">
        <v>120000</v>
      </c>
      <c r="L251" s="235" t="s">
        <v>6</v>
      </c>
      <c r="M251" s="35"/>
      <c r="N251" s="230" t="s">
        <v>0</v>
      </c>
    </row>
    <row r="252" spans="1:14" ht="15" customHeight="1" x14ac:dyDescent="0.25">
      <c r="A252" s="219"/>
      <c r="B252" s="60" t="s">
        <v>68</v>
      </c>
      <c r="C252" s="276"/>
      <c r="D252" s="224"/>
      <c r="E252" s="224"/>
      <c r="F252" s="224"/>
      <c r="G252" s="18">
        <v>790000</v>
      </c>
      <c r="H252" s="240"/>
      <c r="I252" s="240"/>
      <c r="J252" s="240"/>
      <c r="K252" s="267"/>
      <c r="L252" s="235"/>
      <c r="M252" s="3"/>
      <c r="N252" s="233"/>
    </row>
    <row r="253" spans="1:14" ht="15" customHeight="1" x14ac:dyDescent="0.25">
      <c r="A253" s="219"/>
      <c r="B253" s="149" t="s">
        <v>67</v>
      </c>
      <c r="C253" s="237"/>
      <c r="D253" s="225"/>
      <c r="E253" s="225"/>
      <c r="F253" s="225"/>
      <c r="G253" s="18">
        <v>1000000</v>
      </c>
      <c r="H253" s="240"/>
      <c r="I253" s="240"/>
      <c r="J253" s="240"/>
      <c r="K253" s="267"/>
      <c r="L253" s="236"/>
      <c r="M253" s="22"/>
      <c r="N253" s="234"/>
    </row>
    <row r="254" spans="1:14" ht="15" customHeight="1" x14ac:dyDescent="0.25">
      <c r="A254" s="218">
        <v>83</v>
      </c>
      <c r="B254" s="24" t="s">
        <v>29</v>
      </c>
      <c r="C254" s="275" t="s">
        <v>843</v>
      </c>
      <c r="D254" s="239">
        <v>400</v>
      </c>
      <c r="E254" s="239">
        <v>680000</v>
      </c>
      <c r="F254" s="239">
        <v>225000</v>
      </c>
      <c r="G254" s="18">
        <v>105000</v>
      </c>
      <c r="H254" s="229">
        <v>100000</v>
      </c>
      <c r="I254" s="229">
        <v>100000</v>
      </c>
      <c r="J254" s="229">
        <v>100000</v>
      </c>
      <c r="K254" s="266">
        <v>100000</v>
      </c>
      <c r="L254" s="235" t="s">
        <v>6</v>
      </c>
      <c r="M254" s="35" t="s">
        <v>844</v>
      </c>
      <c r="N254" s="230" t="s">
        <v>674</v>
      </c>
    </row>
    <row r="255" spans="1:14" ht="15" customHeight="1" x14ac:dyDescent="0.25">
      <c r="A255" s="219"/>
      <c r="B255" s="60" t="s">
        <v>28</v>
      </c>
      <c r="C255" s="276"/>
      <c r="D255" s="224"/>
      <c r="E255" s="224"/>
      <c r="F255" s="224"/>
      <c r="G255" s="18">
        <v>150000</v>
      </c>
      <c r="H255" s="240"/>
      <c r="I255" s="240"/>
      <c r="J255" s="240"/>
      <c r="K255" s="267"/>
      <c r="L255" s="235"/>
      <c r="M255" s="3"/>
      <c r="N255" s="233"/>
    </row>
    <row r="256" spans="1:14" ht="15" customHeight="1" x14ac:dyDescent="0.25">
      <c r="A256" s="219"/>
      <c r="B256" s="31" t="s">
        <v>26</v>
      </c>
      <c r="C256" s="237"/>
      <c r="D256" s="225"/>
      <c r="E256" s="225"/>
      <c r="F256" s="225"/>
      <c r="G256" s="18">
        <v>120000</v>
      </c>
      <c r="H256" s="240"/>
      <c r="I256" s="240"/>
      <c r="J256" s="240"/>
      <c r="K256" s="267"/>
      <c r="L256" s="236"/>
      <c r="M256" s="22"/>
      <c r="N256" s="234"/>
    </row>
    <row r="257" spans="1:14" ht="15" customHeight="1" x14ac:dyDescent="0.25">
      <c r="A257" s="218">
        <v>84</v>
      </c>
      <c r="B257" s="24" t="s">
        <v>845</v>
      </c>
      <c r="C257" s="275" t="s">
        <v>846</v>
      </c>
      <c r="D257" s="239">
        <v>80</v>
      </c>
      <c r="E257" s="239">
        <v>460440</v>
      </c>
      <c r="F257" s="239">
        <v>30000</v>
      </c>
      <c r="G257" s="18">
        <v>0</v>
      </c>
      <c r="H257" s="229">
        <v>10000</v>
      </c>
      <c r="I257" s="229">
        <v>10000</v>
      </c>
      <c r="J257" s="229">
        <v>10000</v>
      </c>
      <c r="K257" s="266">
        <v>10000</v>
      </c>
      <c r="L257" s="235" t="s">
        <v>6</v>
      </c>
      <c r="M257" s="35" t="s">
        <v>847</v>
      </c>
      <c r="N257" s="230" t="s">
        <v>674</v>
      </c>
    </row>
    <row r="258" spans="1:14" ht="15" customHeight="1" x14ac:dyDescent="0.25">
      <c r="A258" s="219"/>
      <c r="B258" s="60" t="s">
        <v>848</v>
      </c>
      <c r="C258" s="276"/>
      <c r="D258" s="224"/>
      <c r="E258" s="224"/>
      <c r="F258" s="224"/>
      <c r="G258" s="18">
        <v>0</v>
      </c>
      <c r="H258" s="240"/>
      <c r="I258" s="240"/>
      <c r="J258" s="240"/>
      <c r="K258" s="267"/>
      <c r="L258" s="235"/>
      <c r="M258" s="3" t="s">
        <v>849</v>
      </c>
      <c r="N258" s="233"/>
    </row>
    <row r="259" spans="1:14" ht="15" customHeight="1" x14ac:dyDescent="0.25">
      <c r="A259" s="219"/>
      <c r="B259" s="31" t="s">
        <v>850</v>
      </c>
      <c r="C259" s="237"/>
      <c r="D259" s="225"/>
      <c r="E259" s="225"/>
      <c r="F259" s="225"/>
      <c r="G259" s="18">
        <v>0</v>
      </c>
      <c r="H259" s="240"/>
      <c r="I259" s="240"/>
      <c r="J259" s="240"/>
      <c r="K259" s="267"/>
      <c r="L259" s="236"/>
      <c r="M259" s="22"/>
      <c r="N259" s="234"/>
    </row>
    <row r="260" spans="1:14" ht="15" customHeight="1" x14ac:dyDescent="0.25">
      <c r="A260" s="218">
        <v>85</v>
      </c>
      <c r="B260" s="24" t="s">
        <v>851</v>
      </c>
      <c r="C260" s="275" t="s">
        <v>852</v>
      </c>
      <c r="D260" s="239">
        <v>60</v>
      </c>
      <c r="E260" s="239">
        <v>210000</v>
      </c>
      <c r="F260" s="239">
        <v>120000</v>
      </c>
      <c r="G260" s="18">
        <v>0</v>
      </c>
      <c r="H260" s="229">
        <v>0</v>
      </c>
      <c r="I260" s="229">
        <v>0</v>
      </c>
      <c r="J260" s="229">
        <v>0</v>
      </c>
      <c r="K260" s="266">
        <v>0</v>
      </c>
      <c r="L260" s="235" t="s">
        <v>6</v>
      </c>
      <c r="M260" s="27" t="s">
        <v>853</v>
      </c>
      <c r="N260" s="230" t="s">
        <v>674</v>
      </c>
    </row>
    <row r="261" spans="1:14" ht="15" customHeight="1" x14ac:dyDescent="0.25">
      <c r="A261" s="219"/>
      <c r="B261" s="60" t="s">
        <v>854</v>
      </c>
      <c r="C261" s="276"/>
      <c r="D261" s="224"/>
      <c r="E261" s="224"/>
      <c r="F261" s="224"/>
      <c r="G261" s="18">
        <v>30000</v>
      </c>
      <c r="H261" s="240"/>
      <c r="I261" s="240"/>
      <c r="J261" s="240"/>
      <c r="K261" s="267"/>
      <c r="L261" s="235"/>
      <c r="M261" s="37" t="s">
        <v>855</v>
      </c>
      <c r="N261" s="233"/>
    </row>
    <row r="262" spans="1:14" ht="15" customHeight="1" x14ac:dyDescent="0.25">
      <c r="A262" s="219"/>
      <c r="B262" s="31" t="s">
        <v>856</v>
      </c>
      <c r="C262" s="237"/>
      <c r="D262" s="225"/>
      <c r="E262" s="225"/>
      <c r="F262" s="225"/>
      <c r="G262" s="18">
        <v>0</v>
      </c>
      <c r="H262" s="240"/>
      <c r="I262" s="240"/>
      <c r="J262" s="240"/>
      <c r="K262" s="267"/>
      <c r="L262" s="236"/>
      <c r="M262" s="33" t="s">
        <v>664</v>
      </c>
      <c r="N262" s="234"/>
    </row>
    <row r="263" spans="1:14" ht="15" customHeight="1" x14ac:dyDescent="0.25">
      <c r="A263" s="218">
        <v>86</v>
      </c>
      <c r="B263" s="24" t="s">
        <v>109</v>
      </c>
      <c r="C263" s="275" t="s">
        <v>857</v>
      </c>
      <c r="D263" s="239">
        <v>65</v>
      </c>
      <c r="E263" s="239">
        <v>48600</v>
      </c>
      <c r="F263" s="239">
        <v>33000</v>
      </c>
      <c r="G263" s="18">
        <v>49000</v>
      </c>
      <c r="H263" s="229">
        <v>0</v>
      </c>
      <c r="I263" s="229">
        <v>0</v>
      </c>
      <c r="J263" s="229">
        <v>0</v>
      </c>
      <c r="K263" s="266">
        <v>0</v>
      </c>
      <c r="L263" s="235" t="s">
        <v>6</v>
      </c>
      <c r="M263" s="119" t="s">
        <v>858</v>
      </c>
      <c r="N263" s="301" t="s">
        <v>0</v>
      </c>
    </row>
    <row r="264" spans="1:14" ht="15" customHeight="1" x14ac:dyDescent="0.25">
      <c r="A264" s="219"/>
      <c r="B264" s="60" t="s">
        <v>108</v>
      </c>
      <c r="C264" s="276"/>
      <c r="D264" s="224"/>
      <c r="E264" s="224"/>
      <c r="F264" s="224"/>
      <c r="G264" s="18">
        <v>105000</v>
      </c>
      <c r="H264" s="240"/>
      <c r="I264" s="240"/>
      <c r="J264" s="240"/>
      <c r="K264" s="267"/>
      <c r="L264" s="235"/>
      <c r="M264" s="120" t="s">
        <v>859</v>
      </c>
      <c r="N264" s="302"/>
    </row>
    <row r="265" spans="1:14" ht="15" customHeight="1" x14ac:dyDescent="0.25">
      <c r="A265" s="219"/>
      <c r="B265" s="31" t="s">
        <v>107</v>
      </c>
      <c r="C265" s="237"/>
      <c r="D265" s="225"/>
      <c r="E265" s="225"/>
      <c r="F265" s="225"/>
      <c r="G265" s="18">
        <v>50000</v>
      </c>
      <c r="H265" s="240"/>
      <c r="I265" s="240"/>
      <c r="J265" s="240"/>
      <c r="K265" s="267"/>
      <c r="L265" s="236"/>
      <c r="M265" s="33" t="s">
        <v>670</v>
      </c>
      <c r="N265" s="303"/>
    </row>
    <row r="266" spans="1:14" ht="15" customHeight="1" x14ac:dyDescent="0.25">
      <c r="A266" s="218">
        <v>87</v>
      </c>
      <c r="B266" s="24" t="s">
        <v>109</v>
      </c>
      <c r="C266" s="275" t="s">
        <v>860</v>
      </c>
      <c r="D266" s="239">
        <v>80</v>
      </c>
      <c r="E266" s="239">
        <v>55840</v>
      </c>
      <c r="F266" s="239">
        <v>35000</v>
      </c>
      <c r="G266" s="18">
        <v>49000</v>
      </c>
      <c r="H266" s="229">
        <v>0</v>
      </c>
      <c r="I266" s="229">
        <v>0</v>
      </c>
      <c r="J266" s="229">
        <v>0</v>
      </c>
      <c r="K266" s="266">
        <v>0</v>
      </c>
      <c r="L266" s="235" t="s">
        <v>6</v>
      </c>
      <c r="M266" s="119" t="s">
        <v>861</v>
      </c>
      <c r="N266" s="301" t="s">
        <v>0</v>
      </c>
    </row>
    <row r="267" spans="1:14" ht="15" customHeight="1" x14ac:dyDescent="0.25">
      <c r="A267" s="219"/>
      <c r="B267" s="60" t="s">
        <v>108</v>
      </c>
      <c r="C267" s="276"/>
      <c r="D267" s="224"/>
      <c r="E267" s="224"/>
      <c r="F267" s="224"/>
      <c r="G267" s="18">
        <v>105000</v>
      </c>
      <c r="H267" s="240"/>
      <c r="I267" s="240"/>
      <c r="J267" s="240"/>
      <c r="K267" s="267"/>
      <c r="L267" s="235"/>
      <c r="M267" s="120" t="s">
        <v>859</v>
      </c>
      <c r="N267" s="302"/>
    </row>
    <row r="268" spans="1:14" ht="15" customHeight="1" x14ac:dyDescent="0.25">
      <c r="A268" s="219"/>
      <c r="B268" s="31" t="s">
        <v>107</v>
      </c>
      <c r="C268" s="237"/>
      <c r="D268" s="225"/>
      <c r="E268" s="225"/>
      <c r="F268" s="225"/>
      <c r="G268" s="18">
        <v>50000</v>
      </c>
      <c r="H268" s="240"/>
      <c r="I268" s="240"/>
      <c r="J268" s="240"/>
      <c r="K268" s="267"/>
      <c r="L268" s="236"/>
      <c r="M268" s="68"/>
      <c r="N268" s="303"/>
    </row>
    <row r="269" spans="1:14" ht="15" customHeight="1" x14ac:dyDescent="0.25">
      <c r="A269" s="218">
        <v>88</v>
      </c>
      <c r="B269" s="24" t="s">
        <v>109</v>
      </c>
      <c r="C269" s="275" t="s">
        <v>862</v>
      </c>
      <c r="D269" s="239">
        <v>65</v>
      </c>
      <c r="E269" s="239">
        <v>120000</v>
      </c>
      <c r="F269" s="239">
        <v>73500</v>
      </c>
      <c r="G269" s="18">
        <v>49000</v>
      </c>
      <c r="H269" s="229">
        <v>40000</v>
      </c>
      <c r="I269" s="229">
        <v>40000</v>
      </c>
      <c r="J269" s="229">
        <v>40000</v>
      </c>
      <c r="K269" s="266">
        <v>40000</v>
      </c>
      <c r="L269" s="235" t="s">
        <v>6</v>
      </c>
      <c r="M269" s="119" t="s">
        <v>858</v>
      </c>
      <c r="N269" s="301" t="s">
        <v>0</v>
      </c>
    </row>
    <row r="270" spans="1:14" ht="15" customHeight="1" x14ac:dyDescent="0.25">
      <c r="A270" s="219"/>
      <c r="B270" s="60" t="s">
        <v>108</v>
      </c>
      <c r="C270" s="276"/>
      <c r="D270" s="224"/>
      <c r="E270" s="224"/>
      <c r="F270" s="224"/>
      <c r="G270" s="18">
        <v>105000</v>
      </c>
      <c r="H270" s="240"/>
      <c r="I270" s="240"/>
      <c r="J270" s="240"/>
      <c r="K270" s="267"/>
      <c r="L270" s="235"/>
      <c r="M270" s="120" t="s">
        <v>859</v>
      </c>
      <c r="N270" s="302"/>
    </row>
    <row r="271" spans="1:14" ht="15" customHeight="1" x14ac:dyDescent="0.25">
      <c r="A271" s="219"/>
      <c r="B271" s="31" t="s">
        <v>107</v>
      </c>
      <c r="C271" s="237"/>
      <c r="D271" s="225"/>
      <c r="E271" s="225"/>
      <c r="F271" s="225"/>
      <c r="G271" s="18">
        <v>50000</v>
      </c>
      <c r="H271" s="240"/>
      <c r="I271" s="240"/>
      <c r="J271" s="240"/>
      <c r="K271" s="267"/>
      <c r="L271" s="236"/>
      <c r="M271" s="68"/>
      <c r="N271" s="303"/>
    </row>
    <row r="272" spans="1:14" ht="15" customHeight="1" x14ac:dyDescent="0.25">
      <c r="A272" s="280">
        <v>89</v>
      </c>
      <c r="B272" s="24" t="s">
        <v>104</v>
      </c>
      <c r="C272" s="275" t="s">
        <v>863</v>
      </c>
      <c r="D272" s="239">
        <v>157</v>
      </c>
      <c r="E272" s="239">
        <v>777736</v>
      </c>
      <c r="F272" s="239">
        <v>194434</v>
      </c>
      <c r="G272" s="18">
        <v>150000</v>
      </c>
      <c r="H272" s="277">
        <v>40000</v>
      </c>
      <c r="I272" s="277">
        <v>40000</v>
      </c>
      <c r="J272" s="277">
        <v>40000</v>
      </c>
      <c r="K272" s="278">
        <v>0</v>
      </c>
      <c r="L272" s="279" t="s">
        <v>6</v>
      </c>
      <c r="M272" s="119" t="s">
        <v>864</v>
      </c>
      <c r="N272" s="301" t="s">
        <v>674</v>
      </c>
    </row>
    <row r="273" spans="1:14" ht="15" customHeight="1" x14ac:dyDescent="0.25">
      <c r="A273" s="281"/>
      <c r="B273" s="60" t="s">
        <v>103</v>
      </c>
      <c r="C273" s="276"/>
      <c r="D273" s="224"/>
      <c r="E273" s="224"/>
      <c r="F273" s="224"/>
      <c r="G273" s="18">
        <v>20000</v>
      </c>
      <c r="H273" s="228"/>
      <c r="I273" s="228"/>
      <c r="J273" s="228"/>
      <c r="K273" s="274"/>
      <c r="L273" s="235"/>
      <c r="M273" s="120" t="s">
        <v>859</v>
      </c>
      <c r="N273" s="302"/>
    </row>
    <row r="274" spans="1:14" ht="15" customHeight="1" x14ac:dyDescent="0.25">
      <c r="A274" s="218"/>
      <c r="B274" s="31" t="s">
        <v>102</v>
      </c>
      <c r="C274" s="237"/>
      <c r="D274" s="225"/>
      <c r="E274" s="225"/>
      <c r="F274" s="225"/>
      <c r="G274" s="18">
        <v>0</v>
      </c>
      <c r="H274" s="229"/>
      <c r="I274" s="229"/>
      <c r="J274" s="229"/>
      <c r="K274" s="266"/>
      <c r="L274" s="236"/>
      <c r="M274" s="68"/>
      <c r="N274" s="303"/>
    </row>
    <row r="275" spans="1:14" ht="15" customHeight="1" x14ac:dyDescent="0.25">
      <c r="A275" s="218">
        <v>90</v>
      </c>
      <c r="B275" s="24" t="s">
        <v>43</v>
      </c>
      <c r="C275" s="275" t="s">
        <v>865</v>
      </c>
      <c r="D275" s="239">
        <v>300</v>
      </c>
      <c r="E275" s="239">
        <v>115700</v>
      </c>
      <c r="F275" s="239">
        <v>109915</v>
      </c>
      <c r="G275" s="18">
        <v>20000</v>
      </c>
      <c r="H275" s="229">
        <v>20000</v>
      </c>
      <c r="I275" s="229">
        <v>20000</v>
      </c>
      <c r="J275" s="229">
        <v>20000</v>
      </c>
      <c r="K275" s="266">
        <v>20000</v>
      </c>
      <c r="L275" s="235" t="s">
        <v>6</v>
      </c>
      <c r="M275" s="35"/>
      <c r="N275" s="230" t="s">
        <v>0</v>
      </c>
    </row>
    <row r="276" spans="1:14" ht="15" customHeight="1" x14ac:dyDescent="0.25">
      <c r="A276" s="219"/>
      <c r="B276" s="60" t="s">
        <v>42</v>
      </c>
      <c r="C276" s="276"/>
      <c r="D276" s="224"/>
      <c r="E276" s="224"/>
      <c r="F276" s="224"/>
      <c r="G276" s="18">
        <v>40000</v>
      </c>
      <c r="H276" s="240"/>
      <c r="I276" s="240"/>
      <c r="J276" s="240"/>
      <c r="K276" s="267"/>
      <c r="L276" s="235"/>
      <c r="M276" s="3"/>
      <c r="N276" s="233"/>
    </row>
    <row r="277" spans="1:14" ht="25.5" customHeight="1" x14ac:dyDescent="0.25">
      <c r="A277" s="219"/>
      <c r="B277" s="31" t="s">
        <v>866</v>
      </c>
      <c r="C277" s="237"/>
      <c r="D277" s="225"/>
      <c r="E277" s="225"/>
      <c r="F277" s="225"/>
      <c r="G277" s="18">
        <v>30000</v>
      </c>
      <c r="H277" s="240"/>
      <c r="I277" s="240"/>
      <c r="J277" s="240"/>
      <c r="K277" s="267"/>
      <c r="L277" s="236"/>
      <c r="M277" s="22"/>
      <c r="N277" s="234"/>
    </row>
    <row r="278" spans="1:14" ht="15" customHeight="1" x14ac:dyDescent="0.25">
      <c r="A278" s="218">
        <v>91</v>
      </c>
      <c r="B278" s="24" t="s">
        <v>55</v>
      </c>
      <c r="C278" s="275" t="s">
        <v>933</v>
      </c>
      <c r="D278" s="239">
        <v>60</v>
      </c>
      <c r="E278" s="239">
        <v>300000</v>
      </c>
      <c r="F278" s="239">
        <v>50000</v>
      </c>
      <c r="G278" s="18">
        <v>180000</v>
      </c>
      <c r="H278" s="229">
        <v>30000</v>
      </c>
      <c r="I278" s="229">
        <v>30000</v>
      </c>
      <c r="J278" s="229">
        <v>30000</v>
      </c>
      <c r="K278" s="266">
        <v>30000</v>
      </c>
      <c r="L278" s="235" t="s">
        <v>6</v>
      </c>
      <c r="M278" s="35"/>
      <c r="N278" s="301" t="s">
        <v>674</v>
      </c>
    </row>
    <row r="279" spans="1:14" ht="15" customHeight="1" x14ac:dyDescent="0.25">
      <c r="A279" s="219"/>
      <c r="B279" s="150" t="s">
        <v>54</v>
      </c>
      <c r="C279" s="276"/>
      <c r="D279" s="224"/>
      <c r="E279" s="224"/>
      <c r="F279" s="224"/>
      <c r="G279" s="18">
        <v>245000</v>
      </c>
      <c r="H279" s="240"/>
      <c r="I279" s="240"/>
      <c r="J279" s="240"/>
      <c r="K279" s="267"/>
      <c r="L279" s="235"/>
      <c r="M279" s="3"/>
      <c r="N279" s="302"/>
    </row>
    <row r="280" spans="1:14" ht="15" customHeight="1" x14ac:dyDescent="0.25">
      <c r="A280" s="219"/>
      <c r="B280" s="151" t="s">
        <v>53</v>
      </c>
      <c r="C280" s="237"/>
      <c r="D280" s="225"/>
      <c r="E280" s="225"/>
      <c r="F280" s="225"/>
      <c r="G280" s="18">
        <v>220000</v>
      </c>
      <c r="H280" s="240"/>
      <c r="I280" s="240"/>
      <c r="J280" s="240"/>
      <c r="K280" s="267"/>
      <c r="L280" s="236"/>
      <c r="M280" s="22"/>
      <c r="N280" s="303"/>
    </row>
    <row r="281" spans="1:14" ht="15" customHeight="1" x14ac:dyDescent="0.25">
      <c r="A281" s="218">
        <v>92</v>
      </c>
      <c r="B281" s="24" t="s">
        <v>81</v>
      </c>
      <c r="C281" s="275" t="s">
        <v>79</v>
      </c>
      <c r="D281" s="239">
        <v>160</v>
      </c>
      <c r="E281" s="239">
        <v>55000</v>
      </c>
      <c r="F281" s="239">
        <v>20500</v>
      </c>
      <c r="G281" s="18">
        <v>147500</v>
      </c>
      <c r="H281" s="229">
        <v>20000</v>
      </c>
      <c r="I281" s="229">
        <v>20000</v>
      </c>
      <c r="J281" s="229">
        <v>20000</v>
      </c>
      <c r="K281" s="266">
        <v>20000</v>
      </c>
      <c r="L281" s="235" t="s">
        <v>6</v>
      </c>
      <c r="M281" s="35"/>
      <c r="N281" s="301" t="s">
        <v>674</v>
      </c>
    </row>
    <row r="282" spans="1:14" ht="15" customHeight="1" x14ac:dyDescent="0.25">
      <c r="A282" s="219"/>
      <c r="B282" s="60" t="s">
        <v>80</v>
      </c>
      <c r="C282" s="276"/>
      <c r="D282" s="224"/>
      <c r="E282" s="224"/>
      <c r="F282" s="224"/>
      <c r="G282" s="18">
        <v>100000</v>
      </c>
      <c r="H282" s="240"/>
      <c r="I282" s="240"/>
      <c r="J282" s="240"/>
      <c r="K282" s="267"/>
      <c r="L282" s="235"/>
      <c r="M282" s="37" t="s">
        <v>940</v>
      </c>
      <c r="N282" s="302"/>
    </row>
    <row r="283" spans="1:14" ht="15" customHeight="1" x14ac:dyDescent="0.25">
      <c r="A283" s="219"/>
      <c r="B283" s="31" t="s">
        <v>78</v>
      </c>
      <c r="C283" s="237"/>
      <c r="D283" s="225"/>
      <c r="E283" s="225"/>
      <c r="F283" s="225"/>
      <c r="G283" s="18">
        <v>75000</v>
      </c>
      <c r="H283" s="240"/>
      <c r="I283" s="240"/>
      <c r="J283" s="240"/>
      <c r="K283" s="267"/>
      <c r="L283" s="236"/>
      <c r="M283" s="68"/>
      <c r="N283" s="303"/>
    </row>
    <row r="284" spans="1:14" x14ac:dyDescent="0.25">
      <c r="A284" s="218">
        <v>93</v>
      </c>
      <c r="B284" s="24" t="s">
        <v>87</v>
      </c>
      <c r="C284" s="275" t="s">
        <v>942</v>
      </c>
      <c r="D284" s="239" t="s">
        <v>943</v>
      </c>
      <c r="E284" s="239">
        <v>90000</v>
      </c>
      <c r="F284" s="239">
        <v>72500</v>
      </c>
      <c r="G284" s="18">
        <v>180000</v>
      </c>
      <c r="H284" s="277">
        <v>50000</v>
      </c>
      <c r="I284" s="277">
        <v>50000</v>
      </c>
      <c r="J284" s="277">
        <v>50000</v>
      </c>
      <c r="K284" s="278">
        <v>60000</v>
      </c>
      <c r="L284" s="279" t="s">
        <v>0</v>
      </c>
      <c r="M284" s="35"/>
      <c r="N284" s="301" t="s">
        <v>674</v>
      </c>
    </row>
    <row r="285" spans="1:14" x14ac:dyDescent="0.25">
      <c r="A285" s="219"/>
      <c r="B285" s="60" t="s">
        <v>86</v>
      </c>
      <c r="C285" s="276"/>
      <c r="D285" s="224"/>
      <c r="E285" s="224"/>
      <c r="F285" s="224"/>
      <c r="G285" s="18">
        <v>50000</v>
      </c>
      <c r="H285" s="228"/>
      <c r="I285" s="228"/>
      <c r="J285" s="228"/>
      <c r="K285" s="274"/>
      <c r="L285" s="235"/>
      <c r="M285" s="3" t="s">
        <v>944</v>
      </c>
      <c r="N285" s="302"/>
    </row>
    <row r="286" spans="1:14" x14ac:dyDescent="0.25">
      <c r="A286" s="219"/>
      <c r="B286" s="31" t="s">
        <v>219</v>
      </c>
      <c r="C286" s="237"/>
      <c r="D286" s="225"/>
      <c r="E286" s="225"/>
      <c r="F286" s="225"/>
      <c r="G286" s="18">
        <v>70000</v>
      </c>
      <c r="H286" s="229"/>
      <c r="I286" s="229"/>
      <c r="J286" s="229"/>
      <c r="K286" s="266"/>
      <c r="L286" s="236"/>
      <c r="M286" s="22"/>
      <c r="N286" s="303"/>
    </row>
    <row r="287" spans="1:14" ht="15.75" x14ac:dyDescent="0.25">
      <c r="A287" s="54"/>
      <c r="B287" s="54"/>
      <c r="C287" s="54"/>
      <c r="D287" s="54"/>
      <c r="E287" s="54"/>
      <c r="F287" s="55">
        <f>SUM(F8:F277)</f>
        <v>19967386</v>
      </c>
      <c r="G287" s="55" t="s">
        <v>405</v>
      </c>
      <c r="H287" s="55">
        <f>SUM(H8:H286)</f>
        <v>4515000</v>
      </c>
      <c r="I287" s="55">
        <f>SUM(I8:I286)</f>
        <v>4515000</v>
      </c>
      <c r="J287" s="55">
        <f>SUM(J8:J286)</f>
        <v>4515000</v>
      </c>
      <c r="K287" s="55">
        <f>SUM(K8:K286)</f>
        <v>4475000</v>
      </c>
      <c r="L287" s="54"/>
      <c r="N287" s="1"/>
    </row>
  </sheetData>
  <mergeCells count="1035">
    <mergeCell ref="C278:C280"/>
    <mergeCell ref="A281:A283"/>
    <mergeCell ref="C281:C283"/>
    <mergeCell ref="D281:D283"/>
    <mergeCell ref="E281:E283"/>
    <mergeCell ref="F281:F283"/>
    <mergeCell ref="H281:H283"/>
    <mergeCell ref="I281:I283"/>
    <mergeCell ref="J281:J283"/>
    <mergeCell ref="K281:K283"/>
    <mergeCell ref="L281:L283"/>
    <mergeCell ref="N281:N283"/>
    <mergeCell ref="A284:A286"/>
    <mergeCell ref="C284:C286"/>
    <mergeCell ref="D284:D286"/>
    <mergeCell ref="E284:E286"/>
    <mergeCell ref="F284:F286"/>
    <mergeCell ref="H284:H286"/>
    <mergeCell ref="I284:I286"/>
    <mergeCell ref="J284:J286"/>
    <mergeCell ref="K284:K286"/>
    <mergeCell ref="L284:L286"/>
    <mergeCell ref="N284:N286"/>
    <mergeCell ref="N272:N274"/>
    <mergeCell ref="L272:L274"/>
    <mergeCell ref="K272:K274"/>
    <mergeCell ref="J272:J274"/>
    <mergeCell ref="I272:I274"/>
    <mergeCell ref="H275:H277"/>
    <mergeCell ref="I275:I277"/>
    <mergeCell ref="J275:J277"/>
    <mergeCell ref="K275:K277"/>
    <mergeCell ref="L275:L277"/>
    <mergeCell ref="N275:N277"/>
    <mergeCell ref="A275:A277"/>
    <mergeCell ref="C275:C277"/>
    <mergeCell ref="D275:D277"/>
    <mergeCell ref="E275:E277"/>
    <mergeCell ref="F275:F277"/>
    <mergeCell ref="D278:D280"/>
    <mergeCell ref="E278:E280"/>
    <mergeCell ref="F278:F280"/>
    <mergeCell ref="H278:H280"/>
    <mergeCell ref="I278:I280"/>
    <mergeCell ref="J278:J280"/>
    <mergeCell ref="K278:K280"/>
    <mergeCell ref="L278:L280"/>
    <mergeCell ref="A272:A274"/>
    <mergeCell ref="C272:C274"/>
    <mergeCell ref="D272:D274"/>
    <mergeCell ref="E272:E274"/>
    <mergeCell ref="F272:F274"/>
    <mergeCell ref="H272:H274"/>
    <mergeCell ref="N278:N280"/>
    <mergeCell ref="A278:A280"/>
    <mergeCell ref="I266:I268"/>
    <mergeCell ref="J266:J268"/>
    <mergeCell ref="K266:K268"/>
    <mergeCell ref="L266:L268"/>
    <mergeCell ref="N266:N268"/>
    <mergeCell ref="A269:A271"/>
    <mergeCell ref="C269:C271"/>
    <mergeCell ref="D269:D271"/>
    <mergeCell ref="E269:E271"/>
    <mergeCell ref="F269:F271"/>
    <mergeCell ref="A266:A268"/>
    <mergeCell ref="C266:C268"/>
    <mergeCell ref="D266:D268"/>
    <mergeCell ref="E266:E268"/>
    <mergeCell ref="F266:F268"/>
    <mergeCell ref="H266:H268"/>
    <mergeCell ref="H263:H265"/>
    <mergeCell ref="I263:I265"/>
    <mergeCell ref="J263:J265"/>
    <mergeCell ref="K263:K265"/>
    <mergeCell ref="L263:L265"/>
    <mergeCell ref="N263:N265"/>
    <mergeCell ref="H269:H271"/>
    <mergeCell ref="I269:I271"/>
    <mergeCell ref="J269:J271"/>
    <mergeCell ref="K269:K271"/>
    <mergeCell ref="L269:L271"/>
    <mergeCell ref="N269:N271"/>
    <mergeCell ref="I260:I262"/>
    <mergeCell ref="J260:J262"/>
    <mergeCell ref="K260:K262"/>
    <mergeCell ref="L260:L262"/>
    <mergeCell ref="N260:N262"/>
    <mergeCell ref="A263:A265"/>
    <mergeCell ref="C263:C265"/>
    <mergeCell ref="D263:D265"/>
    <mergeCell ref="E263:E265"/>
    <mergeCell ref="F263:F265"/>
    <mergeCell ref="A260:A262"/>
    <mergeCell ref="C260:C262"/>
    <mergeCell ref="D260:D262"/>
    <mergeCell ref="E260:E262"/>
    <mergeCell ref="F260:F262"/>
    <mergeCell ref="H260:H262"/>
    <mergeCell ref="H257:H259"/>
    <mergeCell ref="I257:I259"/>
    <mergeCell ref="J257:J259"/>
    <mergeCell ref="K257:K259"/>
    <mergeCell ref="L257:L259"/>
    <mergeCell ref="N257:N259"/>
    <mergeCell ref="I254:I256"/>
    <mergeCell ref="J254:J256"/>
    <mergeCell ref="K254:K256"/>
    <mergeCell ref="L254:L256"/>
    <mergeCell ref="N254:N256"/>
    <mergeCell ref="A257:A259"/>
    <mergeCell ref="C257:C259"/>
    <mergeCell ref="D257:D259"/>
    <mergeCell ref="E257:E259"/>
    <mergeCell ref="F257:F259"/>
    <mergeCell ref="A254:A256"/>
    <mergeCell ref="C254:C256"/>
    <mergeCell ref="D254:D256"/>
    <mergeCell ref="E254:E256"/>
    <mergeCell ref="F254:F256"/>
    <mergeCell ref="H254:H256"/>
    <mergeCell ref="H251:H253"/>
    <mergeCell ref="I251:I253"/>
    <mergeCell ref="J251:J253"/>
    <mergeCell ref="K251:K253"/>
    <mergeCell ref="L251:L253"/>
    <mergeCell ref="N251:N253"/>
    <mergeCell ref="I248:I250"/>
    <mergeCell ref="J248:J250"/>
    <mergeCell ref="K248:K250"/>
    <mergeCell ref="L248:L250"/>
    <mergeCell ref="N248:N250"/>
    <mergeCell ref="A251:A253"/>
    <mergeCell ref="C251:C253"/>
    <mergeCell ref="D251:D253"/>
    <mergeCell ref="E251:E253"/>
    <mergeCell ref="F251:F253"/>
    <mergeCell ref="A248:A250"/>
    <mergeCell ref="C248:C250"/>
    <mergeCell ref="D248:D250"/>
    <mergeCell ref="E248:E250"/>
    <mergeCell ref="F248:F250"/>
    <mergeCell ref="H248:H250"/>
    <mergeCell ref="H245:H247"/>
    <mergeCell ref="I245:I247"/>
    <mergeCell ref="J245:J247"/>
    <mergeCell ref="K245:K247"/>
    <mergeCell ref="L245:L247"/>
    <mergeCell ref="N245:N247"/>
    <mergeCell ref="I242:I244"/>
    <mergeCell ref="J242:J244"/>
    <mergeCell ref="K242:K244"/>
    <mergeCell ref="L242:L244"/>
    <mergeCell ref="N242:N244"/>
    <mergeCell ref="A245:A247"/>
    <mergeCell ref="C245:C247"/>
    <mergeCell ref="D245:D247"/>
    <mergeCell ref="E245:E247"/>
    <mergeCell ref="F245:F247"/>
    <mergeCell ref="A242:A244"/>
    <mergeCell ref="C242:C244"/>
    <mergeCell ref="D242:D244"/>
    <mergeCell ref="E242:E244"/>
    <mergeCell ref="F242:F244"/>
    <mergeCell ref="H242:H244"/>
    <mergeCell ref="H239:H241"/>
    <mergeCell ref="I239:I241"/>
    <mergeCell ref="J239:J241"/>
    <mergeCell ref="K239:K241"/>
    <mergeCell ref="L239:L241"/>
    <mergeCell ref="N239:N241"/>
    <mergeCell ref="I236:I238"/>
    <mergeCell ref="J236:J238"/>
    <mergeCell ref="K236:K238"/>
    <mergeCell ref="L236:L238"/>
    <mergeCell ref="N236:N238"/>
    <mergeCell ref="A239:A241"/>
    <mergeCell ref="C239:C241"/>
    <mergeCell ref="D239:D241"/>
    <mergeCell ref="E239:E241"/>
    <mergeCell ref="F239:F241"/>
    <mergeCell ref="A236:A238"/>
    <mergeCell ref="C236:C238"/>
    <mergeCell ref="D236:D238"/>
    <mergeCell ref="E236:E238"/>
    <mergeCell ref="F236:F238"/>
    <mergeCell ref="H236:H238"/>
    <mergeCell ref="H233:H235"/>
    <mergeCell ref="I233:I235"/>
    <mergeCell ref="J233:J235"/>
    <mergeCell ref="K233:K235"/>
    <mergeCell ref="L233:L235"/>
    <mergeCell ref="N233:N235"/>
    <mergeCell ref="I230:I232"/>
    <mergeCell ref="J230:J232"/>
    <mergeCell ref="K230:K232"/>
    <mergeCell ref="L230:L232"/>
    <mergeCell ref="N230:N232"/>
    <mergeCell ref="A233:A235"/>
    <mergeCell ref="C233:C235"/>
    <mergeCell ref="D233:D235"/>
    <mergeCell ref="E233:E235"/>
    <mergeCell ref="F233:F235"/>
    <mergeCell ref="A230:A232"/>
    <mergeCell ref="C230:C232"/>
    <mergeCell ref="D230:D232"/>
    <mergeCell ref="E230:E232"/>
    <mergeCell ref="F230:F232"/>
    <mergeCell ref="H230:H232"/>
    <mergeCell ref="H227:H229"/>
    <mergeCell ref="I227:I229"/>
    <mergeCell ref="J227:J229"/>
    <mergeCell ref="K227:K229"/>
    <mergeCell ref="L227:L229"/>
    <mergeCell ref="N227:N229"/>
    <mergeCell ref="I224:I226"/>
    <mergeCell ref="J224:J226"/>
    <mergeCell ref="K224:K226"/>
    <mergeCell ref="L224:L226"/>
    <mergeCell ref="N224:N226"/>
    <mergeCell ref="A227:A229"/>
    <mergeCell ref="C227:C229"/>
    <mergeCell ref="D227:D229"/>
    <mergeCell ref="E227:E229"/>
    <mergeCell ref="F227:F229"/>
    <mergeCell ref="I221:I223"/>
    <mergeCell ref="J221:J223"/>
    <mergeCell ref="K221:K223"/>
    <mergeCell ref="L221:L223"/>
    <mergeCell ref="A224:A226"/>
    <mergeCell ref="C224:C226"/>
    <mergeCell ref="D224:D226"/>
    <mergeCell ref="E224:E226"/>
    <mergeCell ref="F224:F226"/>
    <mergeCell ref="H224:H226"/>
    <mergeCell ref="A221:A223"/>
    <mergeCell ref="C221:C223"/>
    <mergeCell ref="D221:D223"/>
    <mergeCell ref="E221:E223"/>
    <mergeCell ref="F221:F223"/>
    <mergeCell ref="H221:H223"/>
    <mergeCell ref="H218:H220"/>
    <mergeCell ref="I218:I220"/>
    <mergeCell ref="J218:J220"/>
    <mergeCell ref="K218:K220"/>
    <mergeCell ref="L218:L220"/>
    <mergeCell ref="N218:N220"/>
    <mergeCell ref="I215:I217"/>
    <mergeCell ref="J215:J217"/>
    <mergeCell ref="K215:K217"/>
    <mergeCell ref="L215:L217"/>
    <mergeCell ref="N215:N217"/>
    <mergeCell ref="A218:A220"/>
    <mergeCell ref="C218:C220"/>
    <mergeCell ref="D218:D220"/>
    <mergeCell ref="E218:E220"/>
    <mergeCell ref="F218:F220"/>
    <mergeCell ref="A215:A217"/>
    <mergeCell ref="C215:C217"/>
    <mergeCell ref="D215:D217"/>
    <mergeCell ref="E215:E217"/>
    <mergeCell ref="F215:F217"/>
    <mergeCell ref="H215:H217"/>
    <mergeCell ref="H212:H214"/>
    <mergeCell ref="I212:I214"/>
    <mergeCell ref="J212:J214"/>
    <mergeCell ref="K212:K214"/>
    <mergeCell ref="L212:L214"/>
    <mergeCell ref="N212:N214"/>
    <mergeCell ref="I209:I211"/>
    <mergeCell ref="J209:J211"/>
    <mergeCell ref="K209:K211"/>
    <mergeCell ref="L209:L211"/>
    <mergeCell ref="N209:N211"/>
    <mergeCell ref="A212:A214"/>
    <mergeCell ref="C212:C214"/>
    <mergeCell ref="D212:D214"/>
    <mergeCell ref="E212:E214"/>
    <mergeCell ref="F212:F214"/>
    <mergeCell ref="A209:A211"/>
    <mergeCell ref="C209:C211"/>
    <mergeCell ref="D209:D211"/>
    <mergeCell ref="E209:E211"/>
    <mergeCell ref="F209:F211"/>
    <mergeCell ref="H209:H211"/>
    <mergeCell ref="H206:H208"/>
    <mergeCell ref="I206:I208"/>
    <mergeCell ref="J206:J208"/>
    <mergeCell ref="K206:K208"/>
    <mergeCell ref="L206:L208"/>
    <mergeCell ref="N206:N208"/>
    <mergeCell ref="I203:I205"/>
    <mergeCell ref="J203:J205"/>
    <mergeCell ref="K203:K205"/>
    <mergeCell ref="L203:L205"/>
    <mergeCell ref="N203:N205"/>
    <mergeCell ref="A206:A208"/>
    <mergeCell ref="C206:C208"/>
    <mergeCell ref="D206:D208"/>
    <mergeCell ref="E206:E208"/>
    <mergeCell ref="F206:F208"/>
    <mergeCell ref="A203:A205"/>
    <mergeCell ref="C203:C205"/>
    <mergeCell ref="D203:D205"/>
    <mergeCell ref="E203:E205"/>
    <mergeCell ref="F203:F205"/>
    <mergeCell ref="H203:H205"/>
    <mergeCell ref="H200:H202"/>
    <mergeCell ref="I200:I202"/>
    <mergeCell ref="J200:J202"/>
    <mergeCell ref="K200:K202"/>
    <mergeCell ref="L200:L202"/>
    <mergeCell ref="N200:N202"/>
    <mergeCell ref="I197:I199"/>
    <mergeCell ref="J197:J199"/>
    <mergeCell ref="K197:K199"/>
    <mergeCell ref="L197:L199"/>
    <mergeCell ref="N197:N199"/>
    <mergeCell ref="A200:A202"/>
    <mergeCell ref="C200:C202"/>
    <mergeCell ref="D200:D202"/>
    <mergeCell ref="E200:E202"/>
    <mergeCell ref="F200:F202"/>
    <mergeCell ref="A197:A199"/>
    <mergeCell ref="C197:C199"/>
    <mergeCell ref="D197:D199"/>
    <mergeCell ref="E197:E199"/>
    <mergeCell ref="F197:F199"/>
    <mergeCell ref="H197:H199"/>
    <mergeCell ref="H194:H196"/>
    <mergeCell ref="I194:I196"/>
    <mergeCell ref="J194:J196"/>
    <mergeCell ref="K194:K196"/>
    <mergeCell ref="L194:L196"/>
    <mergeCell ref="N194:N196"/>
    <mergeCell ref="I191:I193"/>
    <mergeCell ref="J191:J193"/>
    <mergeCell ref="K191:K193"/>
    <mergeCell ref="L191:L193"/>
    <mergeCell ref="N191:N193"/>
    <mergeCell ref="A194:A196"/>
    <mergeCell ref="C194:C196"/>
    <mergeCell ref="D194:D196"/>
    <mergeCell ref="E194:E196"/>
    <mergeCell ref="F194:F196"/>
    <mergeCell ref="A191:A193"/>
    <mergeCell ref="C191:C193"/>
    <mergeCell ref="D191:D193"/>
    <mergeCell ref="E191:E193"/>
    <mergeCell ref="F191:F193"/>
    <mergeCell ref="H191:H193"/>
    <mergeCell ref="H188:H190"/>
    <mergeCell ref="I188:I190"/>
    <mergeCell ref="J188:J190"/>
    <mergeCell ref="K188:K190"/>
    <mergeCell ref="L188:L190"/>
    <mergeCell ref="N188:N190"/>
    <mergeCell ref="I185:I187"/>
    <mergeCell ref="J185:J187"/>
    <mergeCell ref="K185:K187"/>
    <mergeCell ref="L185:L187"/>
    <mergeCell ref="N185:N187"/>
    <mergeCell ref="A188:A190"/>
    <mergeCell ref="C188:C190"/>
    <mergeCell ref="D188:D190"/>
    <mergeCell ref="E188:E190"/>
    <mergeCell ref="F188:F190"/>
    <mergeCell ref="A185:A187"/>
    <mergeCell ref="C185:C187"/>
    <mergeCell ref="D185:D187"/>
    <mergeCell ref="E185:E187"/>
    <mergeCell ref="F185:F187"/>
    <mergeCell ref="H185:H187"/>
    <mergeCell ref="H182:H184"/>
    <mergeCell ref="I182:I184"/>
    <mergeCell ref="J182:J184"/>
    <mergeCell ref="K182:K184"/>
    <mergeCell ref="L182:L184"/>
    <mergeCell ref="N182:N184"/>
    <mergeCell ref="I179:I181"/>
    <mergeCell ref="J179:J181"/>
    <mergeCell ref="K179:K181"/>
    <mergeCell ref="L179:L181"/>
    <mergeCell ref="N179:N181"/>
    <mergeCell ref="A182:A184"/>
    <mergeCell ref="C182:C184"/>
    <mergeCell ref="D182:D184"/>
    <mergeCell ref="E182:E184"/>
    <mergeCell ref="F182:F184"/>
    <mergeCell ref="A179:A181"/>
    <mergeCell ref="C179:C181"/>
    <mergeCell ref="D179:D181"/>
    <mergeCell ref="E179:E181"/>
    <mergeCell ref="F179:F181"/>
    <mergeCell ref="H179:H181"/>
    <mergeCell ref="H176:H178"/>
    <mergeCell ref="I176:I178"/>
    <mergeCell ref="J176:J178"/>
    <mergeCell ref="K176:K178"/>
    <mergeCell ref="L176:L178"/>
    <mergeCell ref="N176:N178"/>
    <mergeCell ref="I173:I175"/>
    <mergeCell ref="J173:J175"/>
    <mergeCell ref="K173:K175"/>
    <mergeCell ref="L173:L175"/>
    <mergeCell ref="N173:N175"/>
    <mergeCell ref="A176:A178"/>
    <mergeCell ref="C176:C178"/>
    <mergeCell ref="D176:D178"/>
    <mergeCell ref="E176:E178"/>
    <mergeCell ref="F176:F178"/>
    <mergeCell ref="A173:A175"/>
    <mergeCell ref="C173:C175"/>
    <mergeCell ref="D173:D175"/>
    <mergeCell ref="E173:E175"/>
    <mergeCell ref="F173:F175"/>
    <mergeCell ref="H173:H175"/>
    <mergeCell ref="H170:H172"/>
    <mergeCell ref="I170:I172"/>
    <mergeCell ref="J170:J172"/>
    <mergeCell ref="K170:K172"/>
    <mergeCell ref="L170:L172"/>
    <mergeCell ref="N170:N172"/>
    <mergeCell ref="I167:I169"/>
    <mergeCell ref="J167:J169"/>
    <mergeCell ref="K167:K169"/>
    <mergeCell ref="L167:L169"/>
    <mergeCell ref="N167:N169"/>
    <mergeCell ref="A170:A172"/>
    <mergeCell ref="C170:C172"/>
    <mergeCell ref="D170:D172"/>
    <mergeCell ref="E170:E172"/>
    <mergeCell ref="F170:F172"/>
    <mergeCell ref="A167:A169"/>
    <mergeCell ref="C167:C169"/>
    <mergeCell ref="D167:D169"/>
    <mergeCell ref="E167:E169"/>
    <mergeCell ref="F167:F169"/>
    <mergeCell ref="H167:H169"/>
    <mergeCell ref="H164:H166"/>
    <mergeCell ref="I164:I166"/>
    <mergeCell ref="J164:J166"/>
    <mergeCell ref="K164:K166"/>
    <mergeCell ref="L164:L166"/>
    <mergeCell ref="N164:N166"/>
    <mergeCell ref="I161:I163"/>
    <mergeCell ref="J161:J163"/>
    <mergeCell ref="K161:K163"/>
    <mergeCell ref="L161:L163"/>
    <mergeCell ref="N161:N163"/>
    <mergeCell ref="A164:A166"/>
    <mergeCell ref="C164:C166"/>
    <mergeCell ref="D164:D166"/>
    <mergeCell ref="E164:E166"/>
    <mergeCell ref="F164:F166"/>
    <mergeCell ref="A161:A163"/>
    <mergeCell ref="C161:C163"/>
    <mergeCell ref="D161:D163"/>
    <mergeCell ref="E161:E163"/>
    <mergeCell ref="F161:F163"/>
    <mergeCell ref="H161:H163"/>
    <mergeCell ref="H158:H160"/>
    <mergeCell ref="I158:I160"/>
    <mergeCell ref="J158:J160"/>
    <mergeCell ref="K158:K160"/>
    <mergeCell ref="L158:L160"/>
    <mergeCell ref="N158:N160"/>
    <mergeCell ref="I155:I157"/>
    <mergeCell ref="J155:J157"/>
    <mergeCell ref="K155:K157"/>
    <mergeCell ref="L155:L157"/>
    <mergeCell ref="N155:N157"/>
    <mergeCell ref="A158:A160"/>
    <mergeCell ref="C158:C160"/>
    <mergeCell ref="D158:D160"/>
    <mergeCell ref="E158:E160"/>
    <mergeCell ref="F158:F160"/>
    <mergeCell ref="A155:A157"/>
    <mergeCell ref="C155:C157"/>
    <mergeCell ref="D155:D157"/>
    <mergeCell ref="E155:E157"/>
    <mergeCell ref="F155:F157"/>
    <mergeCell ref="H155:H157"/>
    <mergeCell ref="H152:H154"/>
    <mergeCell ref="I152:I154"/>
    <mergeCell ref="J152:J154"/>
    <mergeCell ref="K152:K154"/>
    <mergeCell ref="L152:L154"/>
    <mergeCell ref="N152:N154"/>
    <mergeCell ref="I149:I151"/>
    <mergeCell ref="J149:J151"/>
    <mergeCell ref="K149:K151"/>
    <mergeCell ref="L149:L151"/>
    <mergeCell ref="N149:N151"/>
    <mergeCell ref="A152:A154"/>
    <mergeCell ref="C152:C154"/>
    <mergeCell ref="D152:D154"/>
    <mergeCell ref="E152:E154"/>
    <mergeCell ref="F152:F154"/>
    <mergeCell ref="A149:A151"/>
    <mergeCell ref="C149:C151"/>
    <mergeCell ref="D149:D151"/>
    <mergeCell ref="E149:E151"/>
    <mergeCell ref="F149:F151"/>
    <mergeCell ref="H149:H151"/>
    <mergeCell ref="H146:H148"/>
    <mergeCell ref="I146:I148"/>
    <mergeCell ref="J146:J148"/>
    <mergeCell ref="K146:K148"/>
    <mergeCell ref="L146:L148"/>
    <mergeCell ref="N146:N148"/>
    <mergeCell ref="I143:I145"/>
    <mergeCell ref="J143:J145"/>
    <mergeCell ref="K143:K145"/>
    <mergeCell ref="L143:L145"/>
    <mergeCell ref="N143:N145"/>
    <mergeCell ref="A146:A148"/>
    <mergeCell ref="C146:C148"/>
    <mergeCell ref="D146:D148"/>
    <mergeCell ref="E146:E148"/>
    <mergeCell ref="F146:F148"/>
    <mergeCell ref="A143:A145"/>
    <mergeCell ref="C143:C145"/>
    <mergeCell ref="D143:D145"/>
    <mergeCell ref="E143:E145"/>
    <mergeCell ref="F143:F145"/>
    <mergeCell ref="H143:H145"/>
    <mergeCell ref="H140:H142"/>
    <mergeCell ref="I140:I142"/>
    <mergeCell ref="J140:J142"/>
    <mergeCell ref="K140:K142"/>
    <mergeCell ref="L140:L142"/>
    <mergeCell ref="N140:N142"/>
    <mergeCell ref="I137:I139"/>
    <mergeCell ref="J137:J139"/>
    <mergeCell ref="K137:K139"/>
    <mergeCell ref="L137:L139"/>
    <mergeCell ref="N137:N139"/>
    <mergeCell ref="A140:A142"/>
    <mergeCell ref="C140:C142"/>
    <mergeCell ref="D140:D142"/>
    <mergeCell ref="E140:E142"/>
    <mergeCell ref="F140:F142"/>
    <mergeCell ref="A137:A139"/>
    <mergeCell ref="C137:C139"/>
    <mergeCell ref="D137:D139"/>
    <mergeCell ref="E137:E139"/>
    <mergeCell ref="F137:F139"/>
    <mergeCell ref="H137:H139"/>
    <mergeCell ref="H134:H136"/>
    <mergeCell ref="I134:I136"/>
    <mergeCell ref="J134:J136"/>
    <mergeCell ref="K134:K136"/>
    <mergeCell ref="L134:L136"/>
    <mergeCell ref="N134:N136"/>
    <mergeCell ref="I131:I133"/>
    <mergeCell ref="J131:J133"/>
    <mergeCell ref="K131:K133"/>
    <mergeCell ref="L131:L133"/>
    <mergeCell ref="N131:N133"/>
    <mergeCell ref="A134:A136"/>
    <mergeCell ref="C134:C136"/>
    <mergeCell ref="D134:D136"/>
    <mergeCell ref="E134:E136"/>
    <mergeCell ref="F134:F136"/>
    <mergeCell ref="A131:A133"/>
    <mergeCell ref="C131:C133"/>
    <mergeCell ref="D131:D133"/>
    <mergeCell ref="E131:E133"/>
    <mergeCell ref="F131:F133"/>
    <mergeCell ref="H131:H133"/>
    <mergeCell ref="H128:H130"/>
    <mergeCell ref="I128:I130"/>
    <mergeCell ref="J128:J130"/>
    <mergeCell ref="K128:K130"/>
    <mergeCell ref="L128:L130"/>
    <mergeCell ref="N128:N130"/>
    <mergeCell ref="I125:I127"/>
    <mergeCell ref="J125:J127"/>
    <mergeCell ref="K125:K127"/>
    <mergeCell ref="L125:L127"/>
    <mergeCell ref="N125:N127"/>
    <mergeCell ref="A128:A130"/>
    <mergeCell ref="C128:C130"/>
    <mergeCell ref="D128:D130"/>
    <mergeCell ref="E128:E130"/>
    <mergeCell ref="F128:F130"/>
    <mergeCell ref="A125:A127"/>
    <mergeCell ref="C125:C127"/>
    <mergeCell ref="D125:D127"/>
    <mergeCell ref="E125:E127"/>
    <mergeCell ref="F125:F127"/>
    <mergeCell ref="H125:H127"/>
    <mergeCell ref="H122:H124"/>
    <mergeCell ref="I122:I124"/>
    <mergeCell ref="J122:J124"/>
    <mergeCell ref="K122:K124"/>
    <mergeCell ref="L122:L124"/>
    <mergeCell ref="N122:N124"/>
    <mergeCell ref="I119:I121"/>
    <mergeCell ref="J119:J121"/>
    <mergeCell ref="K119:K121"/>
    <mergeCell ref="L119:L121"/>
    <mergeCell ref="N119:N121"/>
    <mergeCell ref="A122:A124"/>
    <mergeCell ref="C122:C124"/>
    <mergeCell ref="D122:D124"/>
    <mergeCell ref="E122:E124"/>
    <mergeCell ref="F122:F124"/>
    <mergeCell ref="A119:A121"/>
    <mergeCell ref="C119:C121"/>
    <mergeCell ref="D119:D121"/>
    <mergeCell ref="E119:E121"/>
    <mergeCell ref="F119:F121"/>
    <mergeCell ref="H119:H121"/>
    <mergeCell ref="H116:H118"/>
    <mergeCell ref="I116:I118"/>
    <mergeCell ref="J116:J118"/>
    <mergeCell ref="K116:K118"/>
    <mergeCell ref="L116:L118"/>
    <mergeCell ref="N116:N118"/>
    <mergeCell ref="I113:I115"/>
    <mergeCell ref="J113:J115"/>
    <mergeCell ref="K113:K115"/>
    <mergeCell ref="L113:L115"/>
    <mergeCell ref="N113:N115"/>
    <mergeCell ref="A116:A118"/>
    <mergeCell ref="C116:C118"/>
    <mergeCell ref="D116:D118"/>
    <mergeCell ref="E116:E118"/>
    <mergeCell ref="F116:F118"/>
    <mergeCell ref="A113:A115"/>
    <mergeCell ref="C113:C115"/>
    <mergeCell ref="D113:D115"/>
    <mergeCell ref="E113:E115"/>
    <mergeCell ref="F113:F115"/>
    <mergeCell ref="H113:H115"/>
    <mergeCell ref="H110:H112"/>
    <mergeCell ref="I110:I112"/>
    <mergeCell ref="J110:J112"/>
    <mergeCell ref="K110:K112"/>
    <mergeCell ref="L110:L112"/>
    <mergeCell ref="N110:N112"/>
    <mergeCell ref="I107:I109"/>
    <mergeCell ref="J107:J109"/>
    <mergeCell ref="K107:K109"/>
    <mergeCell ref="L107:L109"/>
    <mergeCell ref="N107:N109"/>
    <mergeCell ref="A110:A112"/>
    <mergeCell ref="C110:C112"/>
    <mergeCell ref="D110:D112"/>
    <mergeCell ref="E110:E112"/>
    <mergeCell ref="F110:F112"/>
    <mergeCell ref="A107:A109"/>
    <mergeCell ref="C107:C109"/>
    <mergeCell ref="D107:D109"/>
    <mergeCell ref="E107:E109"/>
    <mergeCell ref="F107:F109"/>
    <mergeCell ref="H107:H109"/>
    <mergeCell ref="H104:H106"/>
    <mergeCell ref="I104:I106"/>
    <mergeCell ref="J104:J106"/>
    <mergeCell ref="K104:K106"/>
    <mergeCell ref="L104:L106"/>
    <mergeCell ref="N104:N106"/>
    <mergeCell ref="I101:I103"/>
    <mergeCell ref="J101:J103"/>
    <mergeCell ref="K101:K103"/>
    <mergeCell ref="L101:L103"/>
    <mergeCell ref="N101:N103"/>
    <mergeCell ref="A104:A106"/>
    <mergeCell ref="C104:C106"/>
    <mergeCell ref="D104:D106"/>
    <mergeCell ref="E104:E106"/>
    <mergeCell ref="F104:F106"/>
    <mergeCell ref="A101:A103"/>
    <mergeCell ref="C101:C103"/>
    <mergeCell ref="D101:D103"/>
    <mergeCell ref="E101:E103"/>
    <mergeCell ref="F101:F103"/>
    <mergeCell ref="H101:H103"/>
    <mergeCell ref="H98:H100"/>
    <mergeCell ref="I98:I100"/>
    <mergeCell ref="J98:J100"/>
    <mergeCell ref="K98:K100"/>
    <mergeCell ref="L98:L100"/>
    <mergeCell ref="N98:N100"/>
    <mergeCell ref="I95:I97"/>
    <mergeCell ref="J95:J97"/>
    <mergeCell ref="K95:K97"/>
    <mergeCell ref="L95:L97"/>
    <mergeCell ref="N95:N97"/>
    <mergeCell ref="A98:A100"/>
    <mergeCell ref="C98:C100"/>
    <mergeCell ref="D98:D100"/>
    <mergeCell ref="E98:E100"/>
    <mergeCell ref="F98:F100"/>
    <mergeCell ref="A95:A97"/>
    <mergeCell ref="C95:C97"/>
    <mergeCell ref="D95:D97"/>
    <mergeCell ref="E95:E97"/>
    <mergeCell ref="F95:F97"/>
    <mergeCell ref="H95:H97"/>
    <mergeCell ref="H92:H94"/>
    <mergeCell ref="I92:I94"/>
    <mergeCell ref="J92:J94"/>
    <mergeCell ref="K92:K94"/>
    <mergeCell ref="L92:L94"/>
    <mergeCell ref="N92:N94"/>
    <mergeCell ref="I89:I91"/>
    <mergeCell ref="J89:J91"/>
    <mergeCell ref="K89:K91"/>
    <mergeCell ref="L89:L91"/>
    <mergeCell ref="N89:N91"/>
    <mergeCell ref="A92:A94"/>
    <mergeCell ref="C92:C94"/>
    <mergeCell ref="D92:D94"/>
    <mergeCell ref="E92:E94"/>
    <mergeCell ref="F92:F94"/>
    <mergeCell ref="A89:A91"/>
    <mergeCell ref="C89:C91"/>
    <mergeCell ref="D89:D91"/>
    <mergeCell ref="E89:E91"/>
    <mergeCell ref="F89:F91"/>
    <mergeCell ref="H89:H91"/>
    <mergeCell ref="H86:H88"/>
    <mergeCell ref="I86:I88"/>
    <mergeCell ref="J86:J88"/>
    <mergeCell ref="K86:K88"/>
    <mergeCell ref="L86:L88"/>
    <mergeCell ref="N86:N88"/>
    <mergeCell ref="I83:I85"/>
    <mergeCell ref="J83:J85"/>
    <mergeCell ref="K83:K85"/>
    <mergeCell ref="L83:L85"/>
    <mergeCell ref="N83:N85"/>
    <mergeCell ref="A86:A88"/>
    <mergeCell ref="C86:C88"/>
    <mergeCell ref="D86:D88"/>
    <mergeCell ref="E86:E88"/>
    <mergeCell ref="F86:F88"/>
    <mergeCell ref="A83:A85"/>
    <mergeCell ref="C83:C85"/>
    <mergeCell ref="D83:D85"/>
    <mergeCell ref="E83:E85"/>
    <mergeCell ref="F83:F85"/>
    <mergeCell ref="H83:H85"/>
    <mergeCell ref="H80:H82"/>
    <mergeCell ref="I80:I82"/>
    <mergeCell ref="J80:J82"/>
    <mergeCell ref="K80:K82"/>
    <mergeCell ref="L80:L82"/>
    <mergeCell ref="N80:N82"/>
    <mergeCell ref="I77:I79"/>
    <mergeCell ref="J77:J79"/>
    <mergeCell ref="K77:K79"/>
    <mergeCell ref="L77:L79"/>
    <mergeCell ref="N77:N79"/>
    <mergeCell ref="A80:A82"/>
    <mergeCell ref="C80:C82"/>
    <mergeCell ref="D80:D82"/>
    <mergeCell ref="E80:E82"/>
    <mergeCell ref="F80:F82"/>
    <mergeCell ref="A77:A79"/>
    <mergeCell ref="C77:C79"/>
    <mergeCell ref="D77:D79"/>
    <mergeCell ref="E77:E79"/>
    <mergeCell ref="F77:F79"/>
    <mergeCell ref="H77:H79"/>
    <mergeCell ref="H74:H76"/>
    <mergeCell ref="I74:I76"/>
    <mergeCell ref="J74:J76"/>
    <mergeCell ref="K74:K76"/>
    <mergeCell ref="L74:L76"/>
    <mergeCell ref="N74:N76"/>
    <mergeCell ref="I71:I73"/>
    <mergeCell ref="J71:J73"/>
    <mergeCell ref="K71:K73"/>
    <mergeCell ref="L71:L73"/>
    <mergeCell ref="N71:N73"/>
    <mergeCell ref="A74:A76"/>
    <mergeCell ref="C74:C76"/>
    <mergeCell ref="D74:D76"/>
    <mergeCell ref="E74:E76"/>
    <mergeCell ref="F74:F76"/>
    <mergeCell ref="A71:A73"/>
    <mergeCell ref="C71:C73"/>
    <mergeCell ref="D71:D73"/>
    <mergeCell ref="E71:E73"/>
    <mergeCell ref="F71:F73"/>
    <mergeCell ref="H71:H73"/>
    <mergeCell ref="H68:H70"/>
    <mergeCell ref="I68:I70"/>
    <mergeCell ref="J68:J70"/>
    <mergeCell ref="K68:K70"/>
    <mergeCell ref="L68:L70"/>
    <mergeCell ref="N68:N70"/>
    <mergeCell ref="I65:I67"/>
    <mergeCell ref="J65:J67"/>
    <mergeCell ref="K65:K67"/>
    <mergeCell ref="L65:L67"/>
    <mergeCell ref="N65:N67"/>
    <mergeCell ref="A68:A70"/>
    <mergeCell ref="C68:C70"/>
    <mergeCell ref="D68:D70"/>
    <mergeCell ref="E68:E70"/>
    <mergeCell ref="F68:F70"/>
    <mergeCell ref="A65:A67"/>
    <mergeCell ref="C65:C67"/>
    <mergeCell ref="D65:D67"/>
    <mergeCell ref="E65:E67"/>
    <mergeCell ref="F65:F67"/>
    <mergeCell ref="H65:H67"/>
    <mergeCell ref="H62:H64"/>
    <mergeCell ref="I62:I64"/>
    <mergeCell ref="J62:J64"/>
    <mergeCell ref="K62:K64"/>
    <mergeCell ref="L62:L64"/>
    <mergeCell ref="N62:N64"/>
    <mergeCell ref="I59:I61"/>
    <mergeCell ref="J59:J61"/>
    <mergeCell ref="K59:K61"/>
    <mergeCell ref="L59:L61"/>
    <mergeCell ref="N59:N61"/>
    <mergeCell ref="A62:A64"/>
    <mergeCell ref="C62:C64"/>
    <mergeCell ref="D62:D64"/>
    <mergeCell ref="E62:E64"/>
    <mergeCell ref="F62:F64"/>
    <mergeCell ref="A59:A61"/>
    <mergeCell ref="C59:C61"/>
    <mergeCell ref="D59:D61"/>
    <mergeCell ref="E59:E61"/>
    <mergeCell ref="F59:F61"/>
    <mergeCell ref="H59:H61"/>
    <mergeCell ref="H56:H58"/>
    <mergeCell ref="I56:I58"/>
    <mergeCell ref="J56:J58"/>
    <mergeCell ref="K56:K58"/>
    <mergeCell ref="L56:L58"/>
    <mergeCell ref="N56:N58"/>
    <mergeCell ref="I53:I55"/>
    <mergeCell ref="J53:J55"/>
    <mergeCell ref="K53:K55"/>
    <mergeCell ref="L53:L55"/>
    <mergeCell ref="N53:N55"/>
    <mergeCell ref="A56:A58"/>
    <mergeCell ref="C56:C58"/>
    <mergeCell ref="D56:D58"/>
    <mergeCell ref="E56:E58"/>
    <mergeCell ref="F56:F58"/>
    <mergeCell ref="A53:A55"/>
    <mergeCell ref="C53:C55"/>
    <mergeCell ref="D53:D55"/>
    <mergeCell ref="E53:E55"/>
    <mergeCell ref="F53:F55"/>
    <mergeCell ref="H53:H55"/>
    <mergeCell ref="H50:H52"/>
    <mergeCell ref="I50:I52"/>
    <mergeCell ref="J50:J52"/>
    <mergeCell ref="K50:K52"/>
    <mergeCell ref="L50:L52"/>
    <mergeCell ref="N50:N52"/>
    <mergeCell ref="I47:I49"/>
    <mergeCell ref="J47:J49"/>
    <mergeCell ref="K47:K49"/>
    <mergeCell ref="L47:L49"/>
    <mergeCell ref="N47:N49"/>
    <mergeCell ref="A50:A52"/>
    <mergeCell ref="C50:C52"/>
    <mergeCell ref="D50:D52"/>
    <mergeCell ref="E50:E52"/>
    <mergeCell ref="F50:F52"/>
    <mergeCell ref="A47:A49"/>
    <mergeCell ref="C47:C49"/>
    <mergeCell ref="D47:D49"/>
    <mergeCell ref="E47:E49"/>
    <mergeCell ref="F47:F49"/>
    <mergeCell ref="H47:H49"/>
    <mergeCell ref="H44:H46"/>
    <mergeCell ref="I44:I46"/>
    <mergeCell ref="J44:J46"/>
    <mergeCell ref="K44:K46"/>
    <mergeCell ref="L44:L46"/>
    <mergeCell ref="N44:N46"/>
    <mergeCell ref="I41:I43"/>
    <mergeCell ref="J41:J43"/>
    <mergeCell ref="K41:K43"/>
    <mergeCell ref="L41:L43"/>
    <mergeCell ref="N41:N43"/>
    <mergeCell ref="A44:A46"/>
    <mergeCell ref="C44:C46"/>
    <mergeCell ref="D44:D46"/>
    <mergeCell ref="E44:E46"/>
    <mergeCell ref="F44:F46"/>
    <mergeCell ref="A41:A43"/>
    <mergeCell ref="C41:C43"/>
    <mergeCell ref="D41:D43"/>
    <mergeCell ref="E41:E43"/>
    <mergeCell ref="F41:F43"/>
    <mergeCell ref="H41:H43"/>
    <mergeCell ref="H38:H40"/>
    <mergeCell ref="I38:I40"/>
    <mergeCell ref="J38:J40"/>
    <mergeCell ref="K38:K40"/>
    <mergeCell ref="L38:L40"/>
    <mergeCell ref="N38:N40"/>
    <mergeCell ref="I35:I37"/>
    <mergeCell ref="J35:J37"/>
    <mergeCell ref="K35:K37"/>
    <mergeCell ref="L35:L37"/>
    <mergeCell ref="N35:N37"/>
    <mergeCell ref="A38:A40"/>
    <mergeCell ref="C38:C40"/>
    <mergeCell ref="D38:D40"/>
    <mergeCell ref="E38:E40"/>
    <mergeCell ref="F38:F40"/>
    <mergeCell ref="A35:A37"/>
    <mergeCell ref="C35:C37"/>
    <mergeCell ref="D35:D37"/>
    <mergeCell ref="E35:E37"/>
    <mergeCell ref="F35:F37"/>
    <mergeCell ref="H35:H37"/>
    <mergeCell ref="H32:H34"/>
    <mergeCell ref="I32:I34"/>
    <mergeCell ref="J32:J34"/>
    <mergeCell ref="K32:K34"/>
    <mergeCell ref="L32:L34"/>
    <mergeCell ref="N32:N34"/>
    <mergeCell ref="I29:I31"/>
    <mergeCell ref="J29:J31"/>
    <mergeCell ref="K29:K31"/>
    <mergeCell ref="L29:L31"/>
    <mergeCell ref="N29:N31"/>
    <mergeCell ref="A32:A34"/>
    <mergeCell ref="C32:C34"/>
    <mergeCell ref="D32:D34"/>
    <mergeCell ref="E32:E34"/>
    <mergeCell ref="F32:F34"/>
    <mergeCell ref="A29:A31"/>
    <mergeCell ref="C29:C31"/>
    <mergeCell ref="D29:D31"/>
    <mergeCell ref="E29:E31"/>
    <mergeCell ref="F29:F31"/>
    <mergeCell ref="H29:H31"/>
    <mergeCell ref="H26:H28"/>
    <mergeCell ref="I26:I28"/>
    <mergeCell ref="J26:J28"/>
    <mergeCell ref="K26:K28"/>
    <mergeCell ref="L26:L28"/>
    <mergeCell ref="N26:N28"/>
    <mergeCell ref="I23:I25"/>
    <mergeCell ref="J23:J25"/>
    <mergeCell ref="K23:K25"/>
    <mergeCell ref="L23:L25"/>
    <mergeCell ref="N23:N25"/>
    <mergeCell ref="A26:A28"/>
    <mergeCell ref="C26:C28"/>
    <mergeCell ref="D26:D28"/>
    <mergeCell ref="E26:E28"/>
    <mergeCell ref="F26:F28"/>
    <mergeCell ref="A23:A25"/>
    <mergeCell ref="C23:C25"/>
    <mergeCell ref="D23:D25"/>
    <mergeCell ref="E23:E25"/>
    <mergeCell ref="F23:F25"/>
    <mergeCell ref="H23:H25"/>
    <mergeCell ref="H20:H22"/>
    <mergeCell ref="I20:I22"/>
    <mergeCell ref="J20:J22"/>
    <mergeCell ref="K20:K22"/>
    <mergeCell ref="L20:L22"/>
    <mergeCell ref="N20:N22"/>
    <mergeCell ref="I17:I19"/>
    <mergeCell ref="J17:J19"/>
    <mergeCell ref="K17:K19"/>
    <mergeCell ref="L17:L19"/>
    <mergeCell ref="N17:N19"/>
    <mergeCell ref="A20:A22"/>
    <mergeCell ref="C20:C22"/>
    <mergeCell ref="D20:D22"/>
    <mergeCell ref="E20:E22"/>
    <mergeCell ref="F20:F22"/>
    <mergeCell ref="A17:A19"/>
    <mergeCell ref="C17:C19"/>
    <mergeCell ref="D17:D19"/>
    <mergeCell ref="E17:E19"/>
    <mergeCell ref="F17:F19"/>
    <mergeCell ref="H17:H19"/>
    <mergeCell ref="A1:L1"/>
    <mergeCell ref="A2:L2"/>
    <mergeCell ref="A3:J3"/>
    <mergeCell ref="D4:D7"/>
    <mergeCell ref="E4:E7"/>
    <mergeCell ref="F4:F7"/>
    <mergeCell ref="H4:H7"/>
    <mergeCell ref="I4:I7"/>
    <mergeCell ref="J4:J7"/>
    <mergeCell ref="K4:K7"/>
    <mergeCell ref="H14:H16"/>
    <mergeCell ref="I14:I16"/>
    <mergeCell ref="J14:J16"/>
    <mergeCell ref="K14:K16"/>
    <mergeCell ref="L14:L16"/>
    <mergeCell ref="I11:I13"/>
    <mergeCell ref="J11:J13"/>
    <mergeCell ref="K11:K13"/>
    <mergeCell ref="L11:L13"/>
    <mergeCell ref="A14:A16"/>
    <mergeCell ref="C14:C16"/>
    <mergeCell ref="D14:D16"/>
    <mergeCell ref="E14:E16"/>
    <mergeCell ref="F14:F16"/>
    <mergeCell ref="J8:J10"/>
    <mergeCell ref="K8:K10"/>
    <mergeCell ref="L4:L7"/>
    <mergeCell ref="M4:M7"/>
    <mergeCell ref="N4:N7"/>
    <mergeCell ref="A8:A10"/>
    <mergeCell ref="C8:C10"/>
    <mergeCell ref="D8:D10"/>
    <mergeCell ref="E8:E10"/>
    <mergeCell ref="F8:F10"/>
    <mergeCell ref="H8:H10"/>
    <mergeCell ref="I8:I10"/>
    <mergeCell ref="N14:N16"/>
    <mergeCell ref="N11:N13"/>
    <mergeCell ref="L8:L10"/>
    <mergeCell ref="N8:N10"/>
    <mergeCell ref="A11:A13"/>
    <mergeCell ref="C11:C13"/>
    <mergeCell ref="D11:D13"/>
    <mergeCell ref="E11:E13"/>
    <mergeCell ref="F11:F13"/>
    <mergeCell ref="H11:H13"/>
  </mergeCells>
  <printOptions horizontalCentered="1"/>
  <pageMargins left="0" right="0" top="0.19685039370078741" bottom="0" header="0" footer="0"/>
  <pageSetup paperSize="8" scale="63" fitToHeight="4" orientation="landscape" r:id="rId1"/>
  <headerFooter>
    <oddFooter>Stránka &amp;P</oddFooter>
  </headerFooter>
  <rowBreaks count="3" manualBreakCount="3">
    <brk id="76" max="16383" man="1"/>
    <brk id="142" max="16383" man="1"/>
    <brk id="2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06"/>
  <sheetViews>
    <sheetView showGridLines="0" zoomScale="80" zoomScaleNormal="80" workbookViewId="0">
      <selection activeCell="C41" sqref="C41:C43"/>
    </sheetView>
  </sheetViews>
  <sheetFormatPr defaultColWidth="8.85546875" defaultRowHeight="15" x14ac:dyDescent="0.25"/>
  <cols>
    <col min="1" max="1" width="6" style="5" customWidth="1"/>
    <col min="2" max="2" width="58.42578125" style="5" customWidth="1"/>
    <col min="3" max="3" width="58.85546875" style="5" customWidth="1"/>
    <col min="4" max="4" width="11.7109375" style="5" customWidth="1"/>
    <col min="5" max="5" width="13.42578125" style="5" customWidth="1"/>
    <col min="6" max="6" width="12.140625" style="5" customWidth="1"/>
    <col min="7" max="7" width="13.28515625" style="5" customWidth="1"/>
    <col min="8" max="11" width="16.7109375" style="5" customWidth="1"/>
    <col min="12" max="12" width="10.140625" style="5" customWidth="1"/>
    <col min="13" max="13" width="42.85546875" style="5" customWidth="1"/>
    <col min="14" max="14" width="7.42578125" style="5" customWidth="1"/>
    <col min="15" max="16384" width="8.85546875" style="5"/>
  </cols>
  <sheetData>
    <row r="1" spans="1:14" ht="16.5" thickBot="1" x14ac:dyDescent="0.3">
      <c r="A1" s="241" t="s">
        <v>867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1:14" ht="16.5" thickBot="1" x14ac:dyDescent="0.3">
      <c r="A2" s="243" t="s">
        <v>345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5"/>
      <c r="N2" s="1"/>
    </row>
    <row r="3" spans="1:14" ht="32.25" customHeight="1" thickBot="1" x14ac:dyDescent="0.3">
      <c r="A3" s="304" t="s">
        <v>868</v>
      </c>
      <c r="B3" s="305"/>
      <c r="C3" s="305"/>
      <c r="D3" s="305"/>
      <c r="E3" s="305"/>
      <c r="F3" s="305"/>
      <c r="G3" s="305"/>
      <c r="H3" s="305"/>
      <c r="I3" s="305"/>
      <c r="J3" s="306"/>
      <c r="K3" s="7" t="s">
        <v>347</v>
      </c>
      <c r="L3" s="8">
        <v>2021</v>
      </c>
      <c r="N3" s="1"/>
    </row>
    <row r="4" spans="1:14" ht="26.25" thickBot="1" x14ac:dyDescent="0.3">
      <c r="A4" s="9"/>
      <c r="B4" s="10"/>
      <c r="C4" s="9"/>
      <c r="D4" s="249" t="s">
        <v>348</v>
      </c>
      <c r="E4" s="252" t="s">
        <v>154</v>
      </c>
      <c r="F4" s="249" t="s">
        <v>349</v>
      </c>
      <c r="G4" s="11" t="s">
        <v>350</v>
      </c>
      <c r="H4" s="255" t="s">
        <v>351</v>
      </c>
      <c r="I4" s="255" t="s">
        <v>496</v>
      </c>
      <c r="J4" s="255" t="s">
        <v>354</v>
      </c>
      <c r="K4" s="258" t="s">
        <v>355</v>
      </c>
      <c r="L4" s="255" t="s">
        <v>356</v>
      </c>
      <c r="M4" s="212" t="s">
        <v>357</v>
      </c>
      <c r="N4" s="215" t="s">
        <v>358</v>
      </c>
    </row>
    <row r="5" spans="1:14" ht="16.5" thickTop="1" thickBot="1" x14ac:dyDescent="0.3">
      <c r="A5" s="12"/>
      <c r="B5" s="13" t="s">
        <v>156</v>
      </c>
      <c r="C5" s="12" t="s">
        <v>155</v>
      </c>
      <c r="D5" s="250"/>
      <c r="E5" s="253"/>
      <c r="F5" s="250"/>
      <c r="G5" s="11" t="s">
        <v>359</v>
      </c>
      <c r="H5" s="256"/>
      <c r="I5" s="256"/>
      <c r="J5" s="256"/>
      <c r="K5" s="258"/>
      <c r="L5" s="256"/>
      <c r="M5" s="213"/>
      <c r="N5" s="216"/>
    </row>
    <row r="6" spans="1:14" ht="16.5" thickTop="1" thickBot="1" x14ac:dyDescent="0.3">
      <c r="A6" s="12" t="s">
        <v>360</v>
      </c>
      <c r="B6" s="13" t="s">
        <v>361</v>
      </c>
      <c r="C6" s="12"/>
      <c r="D6" s="250"/>
      <c r="E6" s="253"/>
      <c r="F6" s="250"/>
      <c r="G6" s="11" t="s">
        <v>362</v>
      </c>
      <c r="H6" s="256"/>
      <c r="I6" s="256"/>
      <c r="J6" s="256"/>
      <c r="K6" s="258"/>
      <c r="L6" s="256"/>
      <c r="M6" s="213"/>
      <c r="N6" s="216"/>
    </row>
    <row r="7" spans="1:14" ht="16.5" thickTop="1" thickBot="1" x14ac:dyDescent="0.3">
      <c r="A7" s="14"/>
      <c r="B7" s="15"/>
      <c r="C7" s="16"/>
      <c r="D7" s="251"/>
      <c r="E7" s="254"/>
      <c r="F7" s="251"/>
      <c r="G7" s="11" t="s">
        <v>363</v>
      </c>
      <c r="H7" s="257"/>
      <c r="I7" s="257"/>
      <c r="J7" s="257"/>
      <c r="K7" s="259"/>
      <c r="L7" s="257"/>
      <c r="M7" s="214"/>
      <c r="N7" s="217"/>
    </row>
    <row r="8" spans="1:14" ht="15.95" customHeight="1" thickTop="1" x14ac:dyDescent="0.25">
      <c r="A8" s="218">
        <v>1</v>
      </c>
      <c r="B8" s="17" t="s">
        <v>869</v>
      </c>
      <c r="C8" s="220" t="s">
        <v>870</v>
      </c>
      <c r="D8" s="223">
        <v>150</v>
      </c>
      <c r="E8" s="223">
        <v>110000</v>
      </c>
      <c r="F8" s="226">
        <v>50000</v>
      </c>
      <c r="G8" s="18">
        <v>0</v>
      </c>
      <c r="H8" s="307">
        <v>40000</v>
      </c>
      <c r="I8" s="307">
        <v>40000</v>
      </c>
      <c r="J8" s="307">
        <v>40000</v>
      </c>
      <c r="K8" s="273">
        <v>40000</v>
      </c>
      <c r="L8" s="235" t="s">
        <v>6</v>
      </c>
      <c r="M8" s="3"/>
      <c r="N8" s="233" t="s">
        <v>674</v>
      </c>
    </row>
    <row r="9" spans="1:14" x14ac:dyDescent="0.25">
      <c r="A9" s="219"/>
      <c r="B9" s="21" t="s">
        <v>138</v>
      </c>
      <c r="C9" s="221"/>
      <c r="D9" s="224"/>
      <c r="E9" s="224"/>
      <c r="F9" s="226"/>
      <c r="G9" s="18">
        <v>0</v>
      </c>
      <c r="H9" s="283"/>
      <c r="I9" s="283"/>
      <c r="J9" s="283"/>
      <c r="K9" s="274"/>
      <c r="L9" s="235"/>
      <c r="M9" s="3" t="s">
        <v>871</v>
      </c>
      <c r="N9" s="233"/>
    </row>
    <row r="10" spans="1:14" x14ac:dyDescent="0.25">
      <c r="A10" s="219"/>
      <c r="B10" s="57">
        <v>22850040</v>
      </c>
      <c r="C10" s="222"/>
      <c r="D10" s="225"/>
      <c r="E10" s="225"/>
      <c r="F10" s="226"/>
      <c r="G10" s="18">
        <v>0</v>
      </c>
      <c r="H10" s="260"/>
      <c r="I10" s="260"/>
      <c r="J10" s="260"/>
      <c r="K10" s="266"/>
      <c r="L10" s="236"/>
      <c r="M10" s="22" t="s">
        <v>872</v>
      </c>
      <c r="N10" s="234"/>
    </row>
    <row r="11" spans="1:14" x14ac:dyDescent="0.25">
      <c r="A11" s="218">
        <v>2</v>
      </c>
      <c r="B11" s="17" t="s">
        <v>869</v>
      </c>
      <c r="C11" s="237" t="s">
        <v>873</v>
      </c>
      <c r="D11" s="239">
        <v>250</v>
      </c>
      <c r="E11" s="239">
        <v>130000</v>
      </c>
      <c r="F11" s="239">
        <v>50000</v>
      </c>
      <c r="G11" s="18">
        <v>0</v>
      </c>
      <c r="H11" s="260">
        <v>0</v>
      </c>
      <c r="I11" s="260">
        <v>0</v>
      </c>
      <c r="J11" s="260">
        <v>0</v>
      </c>
      <c r="K11" s="266">
        <v>0</v>
      </c>
      <c r="L11" s="235" t="s">
        <v>6</v>
      </c>
      <c r="M11" s="27"/>
      <c r="N11" s="230" t="s">
        <v>674</v>
      </c>
    </row>
    <row r="12" spans="1:14" x14ac:dyDescent="0.25">
      <c r="A12" s="219"/>
      <c r="B12" s="21" t="s">
        <v>138</v>
      </c>
      <c r="C12" s="238"/>
      <c r="D12" s="224"/>
      <c r="E12" s="224"/>
      <c r="F12" s="224"/>
      <c r="G12" s="18">
        <v>0</v>
      </c>
      <c r="H12" s="261"/>
      <c r="I12" s="261"/>
      <c r="J12" s="261"/>
      <c r="K12" s="267"/>
      <c r="L12" s="235"/>
      <c r="M12" s="3" t="s">
        <v>871</v>
      </c>
      <c r="N12" s="233"/>
    </row>
    <row r="13" spans="1:14" x14ac:dyDescent="0.25">
      <c r="A13" s="219"/>
      <c r="B13" s="57">
        <v>22850040</v>
      </c>
      <c r="C13" s="238"/>
      <c r="D13" s="225"/>
      <c r="E13" s="225"/>
      <c r="F13" s="225"/>
      <c r="G13" s="18">
        <v>0</v>
      </c>
      <c r="H13" s="261"/>
      <c r="I13" s="261"/>
      <c r="J13" s="261"/>
      <c r="K13" s="267"/>
      <c r="L13" s="236"/>
      <c r="M13" s="22" t="s">
        <v>872</v>
      </c>
      <c r="N13" s="234"/>
    </row>
    <row r="14" spans="1:14" x14ac:dyDescent="0.25">
      <c r="A14" s="218">
        <v>3</v>
      </c>
      <c r="B14" s="17" t="s">
        <v>869</v>
      </c>
      <c r="C14" s="237" t="s">
        <v>874</v>
      </c>
      <c r="D14" s="239">
        <v>280</v>
      </c>
      <c r="E14" s="239">
        <v>105000</v>
      </c>
      <c r="F14" s="239">
        <v>50000</v>
      </c>
      <c r="G14" s="18">
        <v>0</v>
      </c>
      <c r="H14" s="229">
        <v>20000</v>
      </c>
      <c r="I14" s="229">
        <v>20000</v>
      </c>
      <c r="J14" s="229">
        <v>20000</v>
      </c>
      <c r="K14" s="266">
        <v>20000</v>
      </c>
      <c r="L14" s="235" t="s">
        <v>6</v>
      </c>
      <c r="M14" s="27"/>
      <c r="N14" s="230" t="s">
        <v>674</v>
      </c>
    </row>
    <row r="15" spans="1:14" x14ac:dyDescent="0.25">
      <c r="A15" s="219"/>
      <c r="B15" s="21" t="s">
        <v>138</v>
      </c>
      <c r="C15" s="238"/>
      <c r="D15" s="224"/>
      <c r="E15" s="224"/>
      <c r="F15" s="224"/>
      <c r="G15" s="18">
        <v>0</v>
      </c>
      <c r="H15" s="240"/>
      <c r="I15" s="240"/>
      <c r="J15" s="240"/>
      <c r="K15" s="267"/>
      <c r="L15" s="235"/>
      <c r="M15" s="3" t="s">
        <v>871</v>
      </c>
      <c r="N15" s="233"/>
    </row>
    <row r="16" spans="1:14" x14ac:dyDescent="0.25">
      <c r="A16" s="219"/>
      <c r="B16" s="57">
        <v>22850040</v>
      </c>
      <c r="C16" s="238"/>
      <c r="D16" s="225"/>
      <c r="E16" s="225"/>
      <c r="F16" s="225"/>
      <c r="G16" s="18">
        <v>0</v>
      </c>
      <c r="H16" s="240"/>
      <c r="I16" s="240"/>
      <c r="J16" s="240"/>
      <c r="K16" s="267"/>
      <c r="L16" s="236"/>
      <c r="M16" s="22" t="s">
        <v>872</v>
      </c>
      <c r="N16" s="234"/>
    </row>
    <row r="17" spans="1:14" x14ac:dyDescent="0.25">
      <c r="A17" s="218">
        <v>4</v>
      </c>
      <c r="B17" s="24" t="s">
        <v>83</v>
      </c>
      <c r="C17" s="237" t="s">
        <v>1347</v>
      </c>
      <c r="D17" s="239">
        <v>5000</v>
      </c>
      <c r="E17" s="239">
        <v>3370000</v>
      </c>
      <c r="F17" s="239">
        <v>50000</v>
      </c>
      <c r="G17" s="18">
        <v>30000</v>
      </c>
      <c r="H17" s="229">
        <v>50000</v>
      </c>
      <c r="I17" s="229">
        <v>50000</v>
      </c>
      <c r="J17" s="229">
        <v>50000</v>
      </c>
      <c r="K17" s="266">
        <v>50000</v>
      </c>
      <c r="L17" s="235" t="s">
        <v>0</v>
      </c>
      <c r="M17" s="146" t="s">
        <v>875</v>
      </c>
      <c r="N17" s="230" t="s">
        <v>0</v>
      </c>
    </row>
    <row r="18" spans="1:14" x14ac:dyDescent="0.25">
      <c r="A18" s="219"/>
      <c r="B18" s="60" t="s">
        <v>876</v>
      </c>
      <c r="C18" s="238"/>
      <c r="D18" s="224"/>
      <c r="E18" s="224"/>
      <c r="F18" s="224"/>
      <c r="G18" s="18">
        <v>60000</v>
      </c>
      <c r="H18" s="240"/>
      <c r="I18" s="240"/>
      <c r="J18" s="240"/>
      <c r="K18" s="267"/>
      <c r="L18" s="235"/>
      <c r="M18" s="135" t="s">
        <v>877</v>
      </c>
      <c r="N18" s="233"/>
    </row>
    <row r="19" spans="1:14" x14ac:dyDescent="0.25">
      <c r="A19" s="219"/>
      <c r="B19" s="31" t="s">
        <v>82</v>
      </c>
      <c r="C19" s="238"/>
      <c r="D19" s="225"/>
      <c r="E19" s="225"/>
      <c r="F19" s="225"/>
      <c r="G19" s="18">
        <v>50000</v>
      </c>
      <c r="H19" s="240"/>
      <c r="I19" s="240"/>
      <c r="J19" s="240"/>
      <c r="K19" s="267"/>
      <c r="L19" s="236"/>
      <c r="M19" s="68" t="s">
        <v>1346</v>
      </c>
      <c r="N19" s="234"/>
    </row>
    <row r="20" spans="1:14" x14ac:dyDescent="0.25">
      <c r="A20" s="218">
        <v>5</v>
      </c>
      <c r="B20" s="17" t="s">
        <v>59</v>
      </c>
      <c r="C20" s="275" t="s">
        <v>878</v>
      </c>
      <c r="D20" s="239">
        <v>45</v>
      </c>
      <c r="E20" s="239">
        <v>37000</v>
      </c>
      <c r="F20" s="239">
        <v>20000</v>
      </c>
      <c r="G20" s="18">
        <v>0</v>
      </c>
      <c r="H20" s="229">
        <v>0</v>
      </c>
      <c r="I20" s="229">
        <v>0</v>
      </c>
      <c r="J20" s="229">
        <v>0</v>
      </c>
      <c r="K20" s="266">
        <v>0</v>
      </c>
      <c r="L20" s="235" t="s">
        <v>6</v>
      </c>
      <c r="M20" s="72"/>
      <c r="N20" s="230" t="s">
        <v>0</v>
      </c>
    </row>
    <row r="21" spans="1:14" x14ac:dyDescent="0.25">
      <c r="A21" s="219"/>
      <c r="B21" s="21" t="s">
        <v>58</v>
      </c>
      <c r="C21" s="276"/>
      <c r="D21" s="224"/>
      <c r="E21" s="224"/>
      <c r="F21" s="224"/>
      <c r="G21" s="18">
        <v>30000</v>
      </c>
      <c r="H21" s="240"/>
      <c r="I21" s="240"/>
      <c r="J21" s="240"/>
      <c r="K21" s="267"/>
      <c r="L21" s="235"/>
      <c r="M21" s="135" t="s">
        <v>879</v>
      </c>
      <c r="N21" s="233"/>
    </row>
    <row r="22" spans="1:14" x14ac:dyDescent="0.25">
      <c r="A22" s="219"/>
      <c r="B22" s="57">
        <v>60457996</v>
      </c>
      <c r="C22" s="237"/>
      <c r="D22" s="225"/>
      <c r="E22" s="225"/>
      <c r="F22" s="225"/>
      <c r="G22" s="18">
        <v>30000</v>
      </c>
      <c r="H22" s="240"/>
      <c r="I22" s="240"/>
      <c r="J22" s="240"/>
      <c r="K22" s="267"/>
      <c r="L22" s="236"/>
      <c r="M22" s="33" t="s">
        <v>880</v>
      </c>
      <c r="N22" s="234"/>
    </row>
    <row r="23" spans="1:14" x14ac:dyDescent="0.25">
      <c r="A23" s="218">
        <v>6</v>
      </c>
      <c r="B23" s="24" t="s">
        <v>124</v>
      </c>
      <c r="C23" s="275" t="s">
        <v>122</v>
      </c>
      <c r="D23" s="239">
        <v>400</v>
      </c>
      <c r="E23" s="239">
        <v>146000</v>
      </c>
      <c r="F23" s="239">
        <v>122000</v>
      </c>
      <c r="G23" s="18">
        <v>700000</v>
      </c>
      <c r="H23" s="229">
        <v>30000</v>
      </c>
      <c r="I23" s="229">
        <v>30000</v>
      </c>
      <c r="J23" s="229">
        <v>30000</v>
      </c>
      <c r="K23" s="266">
        <v>30000</v>
      </c>
      <c r="L23" s="235" t="s">
        <v>6</v>
      </c>
      <c r="M23" s="35" t="s">
        <v>667</v>
      </c>
      <c r="N23" s="230" t="s">
        <v>0</v>
      </c>
    </row>
    <row r="24" spans="1:14" x14ac:dyDescent="0.25">
      <c r="A24" s="219"/>
      <c r="B24" s="60" t="s">
        <v>123</v>
      </c>
      <c r="C24" s="276"/>
      <c r="D24" s="224"/>
      <c r="E24" s="224"/>
      <c r="F24" s="224"/>
      <c r="G24" s="18">
        <v>440000</v>
      </c>
      <c r="H24" s="240"/>
      <c r="I24" s="240"/>
      <c r="J24" s="240"/>
      <c r="K24" s="267"/>
      <c r="L24" s="235"/>
      <c r="M24" s="37" t="s">
        <v>881</v>
      </c>
      <c r="N24" s="233"/>
    </row>
    <row r="25" spans="1:14" x14ac:dyDescent="0.25">
      <c r="A25" s="219"/>
      <c r="B25" s="31" t="s">
        <v>121</v>
      </c>
      <c r="C25" s="237"/>
      <c r="D25" s="225"/>
      <c r="E25" s="225"/>
      <c r="F25" s="225"/>
      <c r="G25" s="18">
        <v>390000</v>
      </c>
      <c r="H25" s="240"/>
      <c r="I25" s="240"/>
      <c r="J25" s="240"/>
      <c r="K25" s="267"/>
      <c r="L25" s="236"/>
      <c r="M25" s="33" t="s">
        <v>664</v>
      </c>
      <c r="N25" s="234"/>
    </row>
    <row r="26" spans="1:14" x14ac:dyDescent="0.25">
      <c r="A26" s="218">
        <v>7</v>
      </c>
      <c r="B26" s="24" t="s">
        <v>136</v>
      </c>
      <c r="C26" s="275" t="s">
        <v>177</v>
      </c>
      <c r="D26" s="239">
        <v>175</v>
      </c>
      <c r="E26" s="239">
        <v>775700</v>
      </c>
      <c r="F26" s="239">
        <v>50000</v>
      </c>
      <c r="G26" s="18">
        <v>550000</v>
      </c>
      <c r="H26" s="229">
        <v>50000</v>
      </c>
      <c r="I26" s="229">
        <v>50000</v>
      </c>
      <c r="J26" s="229">
        <v>50000</v>
      </c>
      <c r="K26" s="266">
        <v>50000</v>
      </c>
      <c r="L26" s="235" t="s">
        <v>0</v>
      </c>
      <c r="M26" s="35"/>
      <c r="N26" s="230" t="s">
        <v>0</v>
      </c>
    </row>
    <row r="27" spans="1:14" x14ac:dyDescent="0.25">
      <c r="A27" s="219"/>
      <c r="B27" s="60" t="s">
        <v>135</v>
      </c>
      <c r="C27" s="276"/>
      <c r="D27" s="224"/>
      <c r="E27" s="224"/>
      <c r="F27" s="224"/>
      <c r="G27" s="18">
        <v>850000</v>
      </c>
      <c r="H27" s="240"/>
      <c r="I27" s="240"/>
      <c r="J27" s="240"/>
      <c r="K27" s="267"/>
      <c r="L27" s="235"/>
      <c r="M27" s="3"/>
      <c r="N27" s="233"/>
    </row>
    <row r="28" spans="1:14" x14ac:dyDescent="0.25">
      <c r="A28" s="219"/>
      <c r="B28" s="31" t="s">
        <v>134</v>
      </c>
      <c r="C28" s="237"/>
      <c r="D28" s="225"/>
      <c r="E28" s="225"/>
      <c r="F28" s="225"/>
      <c r="G28" s="18">
        <v>740000</v>
      </c>
      <c r="H28" s="240"/>
      <c r="I28" s="240"/>
      <c r="J28" s="240"/>
      <c r="K28" s="267"/>
      <c r="L28" s="236"/>
      <c r="M28" s="22"/>
      <c r="N28" s="234"/>
    </row>
    <row r="29" spans="1:14" x14ac:dyDescent="0.25">
      <c r="A29" s="218">
        <v>8</v>
      </c>
      <c r="B29" s="24" t="s">
        <v>136</v>
      </c>
      <c r="C29" s="275" t="s">
        <v>137</v>
      </c>
      <c r="D29" s="239">
        <v>73</v>
      </c>
      <c r="E29" s="239">
        <v>146900</v>
      </c>
      <c r="F29" s="239">
        <v>50000</v>
      </c>
      <c r="G29" s="18">
        <v>550000</v>
      </c>
      <c r="H29" s="229">
        <v>20000</v>
      </c>
      <c r="I29" s="229">
        <v>20000</v>
      </c>
      <c r="J29" s="229">
        <v>20000</v>
      </c>
      <c r="K29" s="266">
        <v>20000</v>
      </c>
      <c r="L29" s="235" t="s">
        <v>0</v>
      </c>
      <c r="M29" s="120"/>
      <c r="N29" s="230" t="s">
        <v>0</v>
      </c>
    </row>
    <row r="30" spans="1:14" x14ac:dyDescent="0.25">
      <c r="A30" s="219"/>
      <c r="B30" s="60" t="s">
        <v>135</v>
      </c>
      <c r="C30" s="276"/>
      <c r="D30" s="224"/>
      <c r="E30" s="224"/>
      <c r="F30" s="224"/>
      <c r="G30" s="18">
        <v>850000</v>
      </c>
      <c r="H30" s="240"/>
      <c r="I30" s="240"/>
      <c r="J30" s="240"/>
      <c r="K30" s="267"/>
      <c r="L30" s="235"/>
      <c r="M30" s="120"/>
      <c r="N30" s="233"/>
    </row>
    <row r="31" spans="1:14" x14ac:dyDescent="0.25">
      <c r="A31" s="219"/>
      <c r="B31" s="31" t="s">
        <v>134</v>
      </c>
      <c r="C31" s="237"/>
      <c r="D31" s="225"/>
      <c r="E31" s="225"/>
      <c r="F31" s="225"/>
      <c r="G31" s="18">
        <v>740000</v>
      </c>
      <c r="H31" s="240"/>
      <c r="I31" s="240"/>
      <c r="J31" s="240"/>
      <c r="K31" s="267"/>
      <c r="L31" s="236"/>
      <c r="M31" s="120"/>
      <c r="N31" s="234"/>
    </row>
    <row r="32" spans="1:14" x14ac:dyDescent="0.25">
      <c r="A32" s="218">
        <v>9</v>
      </c>
      <c r="B32" s="24" t="s">
        <v>136</v>
      </c>
      <c r="C32" s="275" t="s">
        <v>174</v>
      </c>
      <c r="D32" s="239">
        <v>51</v>
      </c>
      <c r="E32" s="239">
        <v>144600</v>
      </c>
      <c r="F32" s="239">
        <v>50000</v>
      </c>
      <c r="G32" s="18">
        <v>550000</v>
      </c>
      <c r="H32" s="229">
        <v>0</v>
      </c>
      <c r="I32" s="229">
        <v>0</v>
      </c>
      <c r="J32" s="229">
        <v>0</v>
      </c>
      <c r="K32" s="266">
        <v>0</v>
      </c>
      <c r="L32" s="235" t="s">
        <v>0</v>
      </c>
      <c r="M32" s="35"/>
      <c r="N32" s="230" t="s">
        <v>0</v>
      </c>
    </row>
    <row r="33" spans="1:14" x14ac:dyDescent="0.25">
      <c r="A33" s="219"/>
      <c r="B33" s="60" t="s">
        <v>135</v>
      </c>
      <c r="C33" s="276"/>
      <c r="D33" s="224"/>
      <c r="E33" s="224"/>
      <c r="F33" s="224"/>
      <c r="G33" s="18">
        <v>850000</v>
      </c>
      <c r="H33" s="240"/>
      <c r="I33" s="240"/>
      <c r="J33" s="240"/>
      <c r="K33" s="267"/>
      <c r="L33" s="235"/>
      <c r="M33" s="3"/>
      <c r="N33" s="233"/>
    </row>
    <row r="34" spans="1:14" x14ac:dyDescent="0.25">
      <c r="A34" s="219"/>
      <c r="B34" s="31" t="s">
        <v>134</v>
      </c>
      <c r="C34" s="237"/>
      <c r="D34" s="225"/>
      <c r="E34" s="225"/>
      <c r="F34" s="225"/>
      <c r="G34" s="18">
        <v>740000</v>
      </c>
      <c r="H34" s="240"/>
      <c r="I34" s="240"/>
      <c r="J34" s="240"/>
      <c r="K34" s="267"/>
      <c r="L34" s="236"/>
      <c r="M34" s="22"/>
      <c r="N34" s="234"/>
    </row>
    <row r="35" spans="1:14" x14ac:dyDescent="0.25">
      <c r="A35" s="218">
        <v>10</v>
      </c>
      <c r="B35" s="24" t="s">
        <v>136</v>
      </c>
      <c r="C35" s="275" t="s">
        <v>176</v>
      </c>
      <c r="D35" s="239">
        <v>200</v>
      </c>
      <c r="E35" s="239">
        <v>99300</v>
      </c>
      <c r="F35" s="239">
        <v>45500</v>
      </c>
      <c r="G35" s="18">
        <v>550000</v>
      </c>
      <c r="H35" s="229">
        <v>20000</v>
      </c>
      <c r="I35" s="229">
        <v>20000</v>
      </c>
      <c r="J35" s="229">
        <v>20000</v>
      </c>
      <c r="K35" s="266">
        <v>20000</v>
      </c>
      <c r="L35" s="235" t="s">
        <v>0</v>
      </c>
      <c r="M35" s="35"/>
      <c r="N35" s="230" t="s">
        <v>0</v>
      </c>
    </row>
    <row r="36" spans="1:14" x14ac:dyDescent="0.25">
      <c r="A36" s="219"/>
      <c r="B36" s="60" t="s">
        <v>135</v>
      </c>
      <c r="C36" s="276"/>
      <c r="D36" s="224"/>
      <c r="E36" s="224"/>
      <c r="F36" s="224"/>
      <c r="G36" s="18">
        <v>850000</v>
      </c>
      <c r="H36" s="240"/>
      <c r="I36" s="240"/>
      <c r="J36" s="240"/>
      <c r="K36" s="267"/>
      <c r="L36" s="235"/>
      <c r="M36" s="3"/>
      <c r="N36" s="233"/>
    </row>
    <row r="37" spans="1:14" x14ac:dyDescent="0.25">
      <c r="A37" s="219"/>
      <c r="B37" s="31" t="s">
        <v>134</v>
      </c>
      <c r="C37" s="237"/>
      <c r="D37" s="225"/>
      <c r="E37" s="225"/>
      <c r="F37" s="225"/>
      <c r="G37" s="18">
        <v>740000</v>
      </c>
      <c r="H37" s="240"/>
      <c r="I37" s="240"/>
      <c r="J37" s="240"/>
      <c r="K37" s="267"/>
      <c r="L37" s="236"/>
      <c r="M37" s="22"/>
      <c r="N37" s="234"/>
    </row>
    <row r="38" spans="1:14" x14ac:dyDescent="0.25">
      <c r="A38" s="218">
        <v>11</v>
      </c>
      <c r="B38" s="24" t="s">
        <v>136</v>
      </c>
      <c r="C38" s="275" t="s">
        <v>175</v>
      </c>
      <c r="D38" s="239">
        <v>200</v>
      </c>
      <c r="E38" s="239">
        <v>117300</v>
      </c>
      <c r="F38" s="239">
        <v>50000</v>
      </c>
      <c r="G38" s="18">
        <v>550000</v>
      </c>
      <c r="H38" s="229">
        <v>20000</v>
      </c>
      <c r="I38" s="229">
        <v>20000</v>
      </c>
      <c r="J38" s="229">
        <v>20000</v>
      </c>
      <c r="K38" s="266">
        <v>20000</v>
      </c>
      <c r="L38" s="235" t="s">
        <v>0</v>
      </c>
      <c r="M38" s="35"/>
      <c r="N38" s="230" t="s">
        <v>0</v>
      </c>
    </row>
    <row r="39" spans="1:14" x14ac:dyDescent="0.25">
      <c r="A39" s="219"/>
      <c r="B39" s="60" t="s">
        <v>135</v>
      </c>
      <c r="C39" s="276"/>
      <c r="D39" s="224"/>
      <c r="E39" s="224"/>
      <c r="F39" s="224"/>
      <c r="G39" s="18">
        <v>850000</v>
      </c>
      <c r="H39" s="240"/>
      <c r="I39" s="240"/>
      <c r="J39" s="240"/>
      <c r="K39" s="267"/>
      <c r="L39" s="235"/>
      <c r="M39" s="3"/>
      <c r="N39" s="233"/>
    </row>
    <row r="40" spans="1:14" x14ac:dyDescent="0.25">
      <c r="A40" s="219"/>
      <c r="B40" s="31" t="s">
        <v>134</v>
      </c>
      <c r="C40" s="237"/>
      <c r="D40" s="225"/>
      <c r="E40" s="225"/>
      <c r="F40" s="225"/>
      <c r="G40" s="18">
        <v>740000</v>
      </c>
      <c r="H40" s="240"/>
      <c r="I40" s="240"/>
      <c r="J40" s="240"/>
      <c r="K40" s="267"/>
      <c r="L40" s="236"/>
      <c r="M40" s="22"/>
      <c r="N40" s="234"/>
    </row>
    <row r="41" spans="1:14" x14ac:dyDescent="0.25">
      <c r="A41" s="218">
        <v>12</v>
      </c>
      <c r="B41" s="24" t="s">
        <v>105</v>
      </c>
      <c r="C41" s="275" t="s">
        <v>882</v>
      </c>
      <c r="D41" s="239">
        <v>240</v>
      </c>
      <c r="E41" s="239">
        <v>83000</v>
      </c>
      <c r="F41" s="239">
        <v>49800</v>
      </c>
      <c r="G41" s="18">
        <v>420000</v>
      </c>
      <c r="H41" s="229">
        <v>40000</v>
      </c>
      <c r="I41" s="229">
        <v>40000</v>
      </c>
      <c r="J41" s="229">
        <v>40000</v>
      </c>
      <c r="K41" s="266">
        <v>40000</v>
      </c>
      <c r="L41" s="235" t="s">
        <v>6</v>
      </c>
      <c r="M41" s="35"/>
      <c r="N41" s="230" t="s">
        <v>0</v>
      </c>
    </row>
    <row r="42" spans="1:14" x14ac:dyDescent="0.25">
      <c r="A42" s="219"/>
      <c r="B42" s="60" t="s">
        <v>66</v>
      </c>
      <c r="C42" s="276"/>
      <c r="D42" s="224"/>
      <c r="E42" s="224"/>
      <c r="F42" s="224"/>
      <c r="G42" s="18">
        <v>440000</v>
      </c>
      <c r="H42" s="240"/>
      <c r="I42" s="240"/>
      <c r="J42" s="240"/>
      <c r="K42" s="267"/>
      <c r="L42" s="235"/>
      <c r="M42" s="3"/>
      <c r="N42" s="233"/>
    </row>
    <row r="43" spans="1:14" x14ac:dyDescent="0.25">
      <c r="A43" s="219"/>
      <c r="B43" s="31" t="s">
        <v>106</v>
      </c>
      <c r="C43" s="237"/>
      <c r="D43" s="225"/>
      <c r="E43" s="225"/>
      <c r="F43" s="225"/>
      <c r="G43" s="18">
        <v>280000</v>
      </c>
      <c r="H43" s="240"/>
      <c r="I43" s="240"/>
      <c r="J43" s="240"/>
      <c r="K43" s="267"/>
      <c r="L43" s="236"/>
      <c r="M43" s="22"/>
      <c r="N43" s="234"/>
    </row>
    <row r="44" spans="1:14" x14ac:dyDescent="0.25">
      <c r="A44" s="218">
        <v>13</v>
      </c>
      <c r="B44" s="24" t="s">
        <v>105</v>
      </c>
      <c r="C44" s="275" t="s">
        <v>883</v>
      </c>
      <c r="D44" s="239">
        <v>240</v>
      </c>
      <c r="E44" s="239">
        <v>83000</v>
      </c>
      <c r="F44" s="239">
        <v>49800</v>
      </c>
      <c r="G44" s="18">
        <v>420000</v>
      </c>
      <c r="H44" s="229">
        <v>40000</v>
      </c>
      <c r="I44" s="229">
        <v>40000</v>
      </c>
      <c r="J44" s="229">
        <v>40000</v>
      </c>
      <c r="K44" s="266">
        <v>40000</v>
      </c>
      <c r="L44" s="235" t="s">
        <v>6</v>
      </c>
      <c r="M44" s="35"/>
      <c r="N44" s="230" t="s">
        <v>0</v>
      </c>
    </row>
    <row r="45" spans="1:14" x14ac:dyDescent="0.25">
      <c r="A45" s="219"/>
      <c r="B45" s="60" t="s">
        <v>66</v>
      </c>
      <c r="C45" s="276"/>
      <c r="D45" s="224"/>
      <c r="E45" s="224"/>
      <c r="F45" s="224"/>
      <c r="G45" s="18">
        <v>440000</v>
      </c>
      <c r="H45" s="240"/>
      <c r="I45" s="240"/>
      <c r="J45" s="240"/>
      <c r="K45" s="267"/>
      <c r="L45" s="235"/>
      <c r="M45" s="3"/>
      <c r="N45" s="233"/>
    </row>
    <row r="46" spans="1:14" x14ac:dyDescent="0.25">
      <c r="A46" s="219"/>
      <c r="B46" s="31" t="s">
        <v>106</v>
      </c>
      <c r="C46" s="237"/>
      <c r="D46" s="225"/>
      <c r="E46" s="225"/>
      <c r="F46" s="225"/>
      <c r="G46" s="18">
        <v>280000</v>
      </c>
      <c r="H46" s="240"/>
      <c r="I46" s="240"/>
      <c r="J46" s="240"/>
      <c r="K46" s="267"/>
      <c r="L46" s="236"/>
      <c r="M46" s="22"/>
      <c r="N46" s="234"/>
    </row>
    <row r="47" spans="1:14" x14ac:dyDescent="0.25">
      <c r="A47" s="218">
        <v>14</v>
      </c>
      <c r="B47" s="24" t="s">
        <v>105</v>
      </c>
      <c r="C47" s="275" t="s">
        <v>884</v>
      </c>
      <c r="D47" s="239">
        <v>240</v>
      </c>
      <c r="E47" s="239">
        <v>83000</v>
      </c>
      <c r="F47" s="239">
        <v>49800</v>
      </c>
      <c r="G47" s="18">
        <v>420000</v>
      </c>
      <c r="H47" s="229">
        <v>10000</v>
      </c>
      <c r="I47" s="229">
        <v>10000</v>
      </c>
      <c r="J47" s="229">
        <v>10000</v>
      </c>
      <c r="K47" s="266">
        <v>10000</v>
      </c>
      <c r="L47" s="235" t="s">
        <v>6</v>
      </c>
      <c r="M47" s="35"/>
      <c r="N47" s="230" t="s">
        <v>0</v>
      </c>
    </row>
    <row r="48" spans="1:14" x14ac:dyDescent="0.25">
      <c r="A48" s="219"/>
      <c r="B48" s="60" t="s">
        <v>66</v>
      </c>
      <c r="C48" s="276"/>
      <c r="D48" s="224"/>
      <c r="E48" s="224"/>
      <c r="F48" s="224"/>
      <c r="G48" s="18">
        <v>440000</v>
      </c>
      <c r="H48" s="240"/>
      <c r="I48" s="240"/>
      <c r="J48" s="240"/>
      <c r="K48" s="267"/>
      <c r="L48" s="235"/>
      <c r="M48" s="3"/>
      <c r="N48" s="233"/>
    </row>
    <row r="49" spans="1:14" x14ac:dyDescent="0.25">
      <c r="A49" s="219"/>
      <c r="B49" s="31" t="s">
        <v>106</v>
      </c>
      <c r="C49" s="237"/>
      <c r="D49" s="225"/>
      <c r="E49" s="225"/>
      <c r="F49" s="225"/>
      <c r="G49" s="18">
        <v>280000</v>
      </c>
      <c r="H49" s="240"/>
      <c r="I49" s="240"/>
      <c r="J49" s="240"/>
      <c r="K49" s="267"/>
      <c r="L49" s="236"/>
      <c r="M49" s="22"/>
      <c r="N49" s="234"/>
    </row>
    <row r="50" spans="1:14" x14ac:dyDescent="0.25">
      <c r="A50" s="218">
        <v>15</v>
      </c>
      <c r="B50" s="24" t="s">
        <v>38</v>
      </c>
      <c r="C50" s="275" t="s">
        <v>885</v>
      </c>
      <c r="D50" s="239">
        <v>130</v>
      </c>
      <c r="E50" s="239">
        <v>102000</v>
      </c>
      <c r="F50" s="239">
        <v>50000</v>
      </c>
      <c r="G50" s="18">
        <v>0</v>
      </c>
      <c r="H50" s="229">
        <v>20000</v>
      </c>
      <c r="I50" s="229">
        <v>20000</v>
      </c>
      <c r="J50" s="229">
        <v>20000</v>
      </c>
      <c r="K50" s="266">
        <v>20000</v>
      </c>
      <c r="L50" s="235" t="s">
        <v>886</v>
      </c>
      <c r="M50" s="35"/>
      <c r="N50" s="230" t="s">
        <v>0</v>
      </c>
    </row>
    <row r="51" spans="1:14" x14ac:dyDescent="0.25">
      <c r="A51" s="219"/>
      <c r="B51" s="60" t="s">
        <v>37</v>
      </c>
      <c r="C51" s="276"/>
      <c r="D51" s="224"/>
      <c r="E51" s="224"/>
      <c r="F51" s="224"/>
      <c r="G51" s="18">
        <v>150000</v>
      </c>
      <c r="H51" s="240"/>
      <c r="I51" s="240"/>
      <c r="J51" s="240"/>
      <c r="K51" s="267"/>
      <c r="L51" s="235"/>
      <c r="M51" s="3"/>
      <c r="N51" s="233"/>
    </row>
    <row r="52" spans="1:14" x14ac:dyDescent="0.25">
      <c r="A52" s="219"/>
      <c r="B52" s="31" t="s">
        <v>168</v>
      </c>
      <c r="C52" s="237"/>
      <c r="D52" s="225"/>
      <c r="E52" s="225"/>
      <c r="F52" s="225"/>
      <c r="G52" s="18">
        <v>130000</v>
      </c>
      <c r="H52" s="240"/>
      <c r="I52" s="240"/>
      <c r="J52" s="240"/>
      <c r="K52" s="267"/>
      <c r="L52" s="236"/>
      <c r="M52" s="22"/>
      <c r="N52" s="234"/>
    </row>
    <row r="53" spans="1:14" x14ac:dyDescent="0.25">
      <c r="A53" s="218">
        <v>16</v>
      </c>
      <c r="B53" s="24" t="s">
        <v>38</v>
      </c>
      <c r="C53" s="275" t="s">
        <v>887</v>
      </c>
      <c r="D53" s="239">
        <v>32</v>
      </c>
      <c r="E53" s="239">
        <v>81000</v>
      </c>
      <c r="F53" s="239">
        <v>50000</v>
      </c>
      <c r="G53" s="18">
        <v>0</v>
      </c>
      <c r="H53" s="229">
        <v>10000</v>
      </c>
      <c r="I53" s="229">
        <v>10000</v>
      </c>
      <c r="J53" s="229">
        <v>10000</v>
      </c>
      <c r="K53" s="266">
        <v>10000</v>
      </c>
      <c r="L53" s="235" t="s">
        <v>886</v>
      </c>
      <c r="M53" s="35"/>
      <c r="N53" s="230" t="s">
        <v>0</v>
      </c>
    </row>
    <row r="54" spans="1:14" x14ac:dyDescent="0.25">
      <c r="A54" s="219"/>
      <c r="B54" s="60" t="s">
        <v>37</v>
      </c>
      <c r="C54" s="276"/>
      <c r="D54" s="224"/>
      <c r="E54" s="224"/>
      <c r="F54" s="224"/>
      <c r="G54" s="18">
        <v>150000</v>
      </c>
      <c r="H54" s="240"/>
      <c r="I54" s="240"/>
      <c r="J54" s="240"/>
      <c r="K54" s="267"/>
      <c r="L54" s="235"/>
      <c r="M54" s="3"/>
      <c r="N54" s="233"/>
    </row>
    <row r="55" spans="1:14" x14ac:dyDescent="0.25">
      <c r="A55" s="219"/>
      <c r="B55" s="31" t="s">
        <v>168</v>
      </c>
      <c r="C55" s="237"/>
      <c r="D55" s="225"/>
      <c r="E55" s="225"/>
      <c r="F55" s="225"/>
      <c r="G55" s="18">
        <v>130000</v>
      </c>
      <c r="H55" s="240"/>
      <c r="I55" s="240"/>
      <c r="J55" s="240"/>
      <c r="K55" s="267"/>
      <c r="L55" s="236"/>
      <c r="M55" s="22"/>
      <c r="N55" s="234"/>
    </row>
    <row r="56" spans="1:14" x14ac:dyDescent="0.25">
      <c r="A56" s="218">
        <v>17</v>
      </c>
      <c r="B56" s="17" t="s">
        <v>59</v>
      </c>
      <c r="C56" s="275" t="s">
        <v>888</v>
      </c>
      <c r="D56" s="239">
        <v>40</v>
      </c>
      <c r="E56" s="239">
        <v>30000</v>
      </c>
      <c r="F56" s="239">
        <v>15000</v>
      </c>
      <c r="G56" s="18">
        <v>0</v>
      </c>
      <c r="H56" s="229">
        <v>10000</v>
      </c>
      <c r="I56" s="229">
        <v>10000</v>
      </c>
      <c r="J56" s="229">
        <v>10000</v>
      </c>
      <c r="K56" s="266">
        <v>10000</v>
      </c>
      <c r="L56" s="235" t="s">
        <v>6</v>
      </c>
      <c r="M56" s="35" t="s">
        <v>889</v>
      </c>
      <c r="N56" s="230" t="s">
        <v>0</v>
      </c>
    </row>
    <row r="57" spans="1:14" x14ac:dyDescent="0.25">
      <c r="A57" s="219"/>
      <c r="B57" s="21" t="s">
        <v>58</v>
      </c>
      <c r="C57" s="276"/>
      <c r="D57" s="224"/>
      <c r="E57" s="224"/>
      <c r="F57" s="224"/>
      <c r="G57" s="18">
        <v>30000</v>
      </c>
      <c r="H57" s="240"/>
      <c r="I57" s="240"/>
      <c r="J57" s="240"/>
      <c r="K57" s="267"/>
      <c r="L57" s="235"/>
      <c r="M57" s="37" t="s">
        <v>662</v>
      </c>
      <c r="N57" s="233"/>
    </row>
    <row r="58" spans="1:14" x14ac:dyDescent="0.25">
      <c r="A58" s="219"/>
      <c r="B58" s="57">
        <v>60457996</v>
      </c>
      <c r="C58" s="237"/>
      <c r="D58" s="225"/>
      <c r="E58" s="225"/>
      <c r="F58" s="225"/>
      <c r="G58" s="18">
        <v>30000</v>
      </c>
      <c r="H58" s="240"/>
      <c r="I58" s="240"/>
      <c r="J58" s="240"/>
      <c r="K58" s="267"/>
      <c r="L58" s="236"/>
      <c r="M58" s="33" t="s">
        <v>664</v>
      </c>
      <c r="N58" s="234"/>
    </row>
    <row r="59" spans="1:14" x14ac:dyDescent="0.25">
      <c r="A59" s="218">
        <v>18</v>
      </c>
      <c r="B59" s="24" t="s">
        <v>77</v>
      </c>
      <c r="C59" s="275" t="s">
        <v>890</v>
      </c>
      <c r="D59" s="239">
        <v>20</v>
      </c>
      <c r="E59" s="239">
        <v>36150</v>
      </c>
      <c r="F59" s="239">
        <v>18500</v>
      </c>
      <c r="G59" s="18">
        <v>5000</v>
      </c>
      <c r="H59" s="229">
        <v>0</v>
      </c>
      <c r="I59" s="229">
        <v>0</v>
      </c>
      <c r="J59" s="229">
        <v>0</v>
      </c>
      <c r="K59" s="266">
        <v>0</v>
      </c>
      <c r="L59" s="235" t="s">
        <v>0</v>
      </c>
      <c r="M59" s="27" t="s">
        <v>891</v>
      </c>
      <c r="N59" s="301" t="s">
        <v>0</v>
      </c>
    </row>
    <row r="60" spans="1:14" x14ac:dyDescent="0.25">
      <c r="A60" s="219"/>
      <c r="B60" s="60" t="s">
        <v>76</v>
      </c>
      <c r="C60" s="276"/>
      <c r="D60" s="224"/>
      <c r="E60" s="224"/>
      <c r="F60" s="224"/>
      <c r="G60" s="18">
        <v>10000</v>
      </c>
      <c r="H60" s="240"/>
      <c r="I60" s="240"/>
      <c r="J60" s="240"/>
      <c r="K60" s="267"/>
      <c r="L60" s="235"/>
      <c r="M60" s="37" t="s">
        <v>892</v>
      </c>
      <c r="N60" s="302"/>
    </row>
    <row r="61" spans="1:14" ht="30" x14ac:dyDescent="0.25">
      <c r="A61" s="219"/>
      <c r="B61" s="31" t="s">
        <v>75</v>
      </c>
      <c r="C61" s="237"/>
      <c r="D61" s="225"/>
      <c r="E61" s="225"/>
      <c r="F61" s="225"/>
      <c r="G61" s="18">
        <v>30000</v>
      </c>
      <c r="H61" s="240"/>
      <c r="I61" s="240"/>
      <c r="J61" s="240"/>
      <c r="K61" s="267"/>
      <c r="L61" s="236"/>
      <c r="M61" s="156" t="s">
        <v>893</v>
      </c>
      <c r="N61" s="303"/>
    </row>
    <row r="62" spans="1:14" ht="25.5" customHeight="1" x14ac:dyDescent="0.25">
      <c r="A62" s="218">
        <v>19</v>
      </c>
      <c r="B62" s="24" t="s">
        <v>678</v>
      </c>
      <c r="C62" s="275" t="s">
        <v>894</v>
      </c>
      <c r="D62" s="239" t="s">
        <v>895</v>
      </c>
      <c r="E62" s="239">
        <v>50000</v>
      </c>
      <c r="F62" s="239">
        <v>45000</v>
      </c>
      <c r="G62" s="18">
        <v>0</v>
      </c>
      <c r="H62" s="229">
        <v>0</v>
      </c>
      <c r="I62" s="229">
        <v>0</v>
      </c>
      <c r="J62" s="229">
        <v>0</v>
      </c>
      <c r="K62" s="266">
        <v>0</v>
      </c>
      <c r="L62" s="235" t="s">
        <v>6</v>
      </c>
      <c r="M62" s="35"/>
      <c r="N62" s="230" t="s">
        <v>674</v>
      </c>
    </row>
    <row r="63" spans="1:14" x14ac:dyDescent="0.25">
      <c r="A63" s="219"/>
      <c r="B63" s="60" t="s">
        <v>680</v>
      </c>
      <c r="C63" s="276"/>
      <c r="D63" s="224"/>
      <c r="E63" s="224"/>
      <c r="F63" s="224"/>
      <c r="G63" s="18">
        <v>0</v>
      </c>
      <c r="H63" s="240"/>
      <c r="I63" s="240"/>
      <c r="J63" s="240"/>
      <c r="K63" s="267"/>
      <c r="L63" s="235"/>
      <c r="M63" s="3" t="s">
        <v>896</v>
      </c>
      <c r="N63" s="233"/>
    </row>
    <row r="64" spans="1:14" x14ac:dyDescent="0.25">
      <c r="A64" s="219"/>
      <c r="B64" s="31" t="s">
        <v>682</v>
      </c>
      <c r="C64" s="237"/>
      <c r="D64" s="225"/>
      <c r="E64" s="225"/>
      <c r="F64" s="225"/>
      <c r="G64" s="18">
        <v>0</v>
      </c>
      <c r="H64" s="240"/>
      <c r="I64" s="240"/>
      <c r="J64" s="240"/>
      <c r="K64" s="267"/>
      <c r="L64" s="236"/>
      <c r="M64" s="22" t="s">
        <v>872</v>
      </c>
      <c r="N64" s="234"/>
    </row>
    <row r="65" spans="1:14" x14ac:dyDescent="0.25">
      <c r="A65" s="218">
        <v>20</v>
      </c>
      <c r="B65" s="24" t="s">
        <v>142</v>
      </c>
      <c r="C65" s="275" t="s">
        <v>1345</v>
      </c>
      <c r="D65" s="239">
        <v>260</v>
      </c>
      <c r="E65" s="239">
        <v>157900</v>
      </c>
      <c r="F65" s="298">
        <v>0</v>
      </c>
      <c r="G65" s="18">
        <v>260000</v>
      </c>
      <c r="H65" s="284">
        <v>0</v>
      </c>
      <c r="I65" s="284">
        <v>0</v>
      </c>
      <c r="J65" s="284">
        <v>0</v>
      </c>
      <c r="K65" s="266">
        <v>0</v>
      </c>
      <c r="L65" s="235" t="s">
        <v>6</v>
      </c>
      <c r="M65" s="35"/>
      <c r="N65" s="230" t="s">
        <v>0</v>
      </c>
    </row>
    <row r="66" spans="1:14" x14ac:dyDescent="0.25">
      <c r="A66" s="219"/>
      <c r="B66" s="60" t="s">
        <v>141</v>
      </c>
      <c r="C66" s="276"/>
      <c r="D66" s="224"/>
      <c r="E66" s="224"/>
      <c r="F66" s="299"/>
      <c r="G66" s="18">
        <v>410000</v>
      </c>
      <c r="H66" s="285"/>
      <c r="I66" s="285"/>
      <c r="J66" s="285"/>
      <c r="K66" s="267"/>
      <c r="L66" s="235"/>
      <c r="M66" s="3"/>
      <c r="N66" s="233"/>
    </row>
    <row r="67" spans="1:14" x14ac:dyDescent="0.25">
      <c r="A67" s="219"/>
      <c r="B67" s="31" t="s">
        <v>140</v>
      </c>
      <c r="C67" s="237"/>
      <c r="D67" s="225"/>
      <c r="E67" s="225"/>
      <c r="F67" s="300"/>
      <c r="G67" s="18">
        <v>190000</v>
      </c>
      <c r="H67" s="285"/>
      <c r="I67" s="285"/>
      <c r="J67" s="285"/>
      <c r="K67" s="267"/>
      <c r="L67" s="236"/>
      <c r="M67" s="22"/>
      <c r="N67" s="234"/>
    </row>
    <row r="68" spans="1:14" x14ac:dyDescent="0.25">
      <c r="A68" s="218">
        <v>21</v>
      </c>
      <c r="B68" s="24" t="s">
        <v>897</v>
      </c>
      <c r="C68" s="275" t="s">
        <v>898</v>
      </c>
      <c r="D68" s="239" t="s">
        <v>899</v>
      </c>
      <c r="E68" s="239">
        <v>30000</v>
      </c>
      <c r="F68" s="239">
        <v>10000</v>
      </c>
      <c r="G68" s="18">
        <v>5000</v>
      </c>
      <c r="H68" s="229">
        <v>0</v>
      </c>
      <c r="I68" s="229">
        <v>0</v>
      </c>
      <c r="J68" s="229">
        <v>0</v>
      </c>
      <c r="K68" s="266">
        <v>0</v>
      </c>
      <c r="L68" s="235" t="s">
        <v>6</v>
      </c>
      <c r="M68" s="27" t="s">
        <v>900</v>
      </c>
      <c r="N68" s="301" t="s">
        <v>674</v>
      </c>
    </row>
    <row r="69" spans="1:14" x14ac:dyDescent="0.25">
      <c r="A69" s="219"/>
      <c r="B69" s="60" t="s">
        <v>901</v>
      </c>
      <c r="C69" s="276"/>
      <c r="D69" s="224"/>
      <c r="E69" s="224"/>
      <c r="F69" s="224"/>
      <c r="G69" s="18">
        <v>10000</v>
      </c>
      <c r="H69" s="240"/>
      <c r="I69" s="240"/>
      <c r="J69" s="240"/>
      <c r="K69" s="267"/>
      <c r="L69" s="235"/>
      <c r="M69" s="37" t="s">
        <v>902</v>
      </c>
      <c r="N69" s="302"/>
    </row>
    <row r="70" spans="1:14" ht="12.75" customHeight="1" x14ac:dyDescent="0.25">
      <c r="A70" s="219"/>
      <c r="B70" s="31" t="s">
        <v>903</v>
      </c>
      <c r="C70" s="237"/>
      <c r="D70" s="225"/>
      <c r="E70" s="225"/>
      <c r="F70" s="225"/>
      <c r="G70" s="18">
        <v>30000</v>
      </c>
      <c r="H70" s="240"/>
      <c r="I70" s="240"/>
      <c r="J70" s="240"/>
      <c r="K70" s="267"/>
      <c r="L70" s="236"/>
      <c r="M70" s="33"/>
      <c r="N70" s="303"/>
    </row>
    <row r="71" spans="1:14" ht="12.75" customHeight="1" x14ac:dyDescent="0.25">
      <c r="A71" s="218">
        <v>22</v>
      </c>
      <c r="B71" s="24" t="s">
        <v>187</v>
      </c>
      <c r="C71" s="275" t="s">
        <v>904</v>
      </c>
      <c r="D71" s="239">
        <v>30</v>
      </c>
      <c r="E71" s="239">
        <v>150000</v>
      </c>
      <c r="F71" s="239">
        <v>25000</v>
      </c>
      <c r="G71" s="18">
        <v>0</v>
      </c>
      <c r="H71" s="229">
        <v>25000</v>
      </c>
      <c r="I71" s="229">
        <v>25000</v>
      </c>
      <c r="J71" s="229">
        <v>25000</v>
      </c>
      <c r="K71" s="266">
        <v>25000</v>
      </c>
      <c r="L71" s="235" t="s">
        <v>6</v>
      </c>
      <c r="M71" s="35" t="s">
        <v>905</v>
      </c>
      <c r="N71" s="230" t="s">
        <v>0</v>
      </c>
    </row>
    <row r="72" spans="1:14" ht="12.75" customHeight="1" x14ac:dyDescent="0.25">
      <c r="A72" s="219"/>
      <c r="B72" s="60" t="s">
        <v>906</v>
      </c>
      <c r="C72" s="276"/>
      <c r="D72" s="224"/>
      <c r="E72" s="224"/>
      <c r="F72" s="224"/>
      <c r="G72" s="18">
        <v>0</v>
      </c>
      <c r="H72" s="240"/>
      <c r="I72" s="240"/>
      <c r="J72" s="240"/>
      <c r="K72" s="267"/>
      <c r="L72" s="235"/>
      <c r="M72" s="3" t="s">
        <v>907</v>
      </c>
      <c r="N72" s="233"/>
    </row>
    <row r="73" spans="1:14" ht="12.75" customHeight="1" x14ac:dyDescent="0.25">
      <c r="A73" s="219"/>
      <c r="B73" s="31" t="s">
        <v>908</v>
      </c>
      <c r="C73" s="237"/>
      <c r="D73" s="225"/>
      <c r="E73" s="225"/>
      <c r="F73" s="225"/>
      <c r="G73" s="18">
        <v>25000</v>
      </c>
      <c r="H73" s="240"/>
      <c r="I73" s="240"/>
      <c r="J73" s="240"/>
      <c r="K73" s="267"/>
      <c r="L73" s="236"/>
      <c r="M73" s="22"/>
      <c r="N73" s="234"/>
    </row>
    <row r="74" spans="1:14" ht="12.75" customHeight="1" x14ac:dyDescent="0.25">
      <c r="A74" s="218">
        <v>23</v>
      </c>
      <c r="B74" s="24" t="s">
        <v>41</v>
      </c>
      <c r="C74" s="275" t="s">
        <v>909</v>
      </c>
      <c r="D74" s="239">
        <v>200</v>
      </c>
      <c r="E74" s="239">
        <v>54000</v>
      </c>
      <c r="F74" s="239">
        <v>50000</v>
      </c>
      <c r="G74" s="18">
        <v>400000</v>
      </c>
      <c r="H74" s="229">
        <v>30000</v>
      </c>
      <c r="I74" s="229">
        <v>30000</v>
      </c>
      <c r="J74" s="229">
        <v>30000</v>
      </c>
      <c r="K74" s="266">
        <v>30000</v>
      </c>
      <c r="L74" s="235" t="s">
        <v>6</v>
      </c>
      <c r="M74" s="35"/>
      <c r="N74" s="230" t="s">
        <v>0</v>
      </c>
    </row>
    <row r="75" spans="1:14" ht="12.75" customHeight="1" x14ac:dyDescent="0.25">
      <c r="A75" s="219"/>
      <c r="B75" s="60" t="s">
        <v>40</v>
      </c>
      <c r="C75" s="276"/>
      <c r="D75" s="224"/>
      <c r="E75" s="224"/>
      <c r="F75" s="224"/>
      <c r="G75" s="18">
        <v>280000</v>
      </c>
      <c r="H75" s="240"/>
      <c r="I75" s="240"/>
      <c r="J75" s="240"/>
      <c r="K75" s="267"/>
      <c r="L75" s="235"/>
      <c r="M75" s="3"/>
      <c r="N75" s="233"/>
    </row>
    <row r="76" spans="1:14" ht="12.75" customHeight="1" x14ac:dyDescent="0.25">
      <c r="A76" s="219"/>
      <c r="B76" s="31" t="s">
        <v>699</v>
      </c>
      <c r="C76" s="237"/>
      <c r="D76" s="225"/>
      <c r="E76" s="225"/>
      <c r="F76" s="225"/>
      <c r="G76" s="18">
        <v>340000</v>
      </c>
      <c r="H76" s="240"/>
      <c r="I76" s="240"/>
      <c r="J76" s="240"/>
      <c r="K76" s="267"/>
      <c r="L76" s="236"/>
      <c r="M76" s="22"/>
      <c r="N76" s="234"/>
    </row>
    <row r="77" spans="1:14" ht="12.75" customHeight="1" x14ac:dyDescent="0.25">
      <c r="A77" s="218">
        <v>24</v>
      </c>
      <c r="B77" s="24" t="s">
        <v>41</v>
      </c>
      <c r="C77" s="275" t="s">
        <v>910</v>
      </c>
      <c r="D77" s="239">
        <v>160</v>
      </c>
      <c r="E77" s="239">
        <v>54000</v>
      </c>
      <c r="F77" s="239">
        <v>50000</v>
      </c>
      <c r="G77" s="18">
        <v>400000</v>
      </c>
      <c r="H77" s="229">
        <v>30000</v>
      </c>
      <c r="I77" s="229">
        <v>30000</v>
      </c>
      <c r="J77" s="229">
        <v>30000</v>
      </c>
      <c r="K77" s="266">
        <v>30000</v>
      </c>
      <c r="L77" s="235" t="s">
        <v>6</v>
      </c>
      <c r="M77" s="35"/>
      <c r="N77" s="230" t="s">
        <v>0</v>
      </c>
    </row>
    <row r="78" spans="1:14" ht="12.75" customHeight="1" x14ac:dyDescent="0.25">
      <c r="A78" s="219"/>
      <c r="B78" s="60" t="s">
        <v>40</v>
      </c>
      <c r="C78" s="276"/>
      <c r="D78" s="224"/>
      <c r="E78" s="224"/>
      <c r="F78" s="224"/>
      <c r="G78" s="18">
        <v>280000</v>
      </c>
      <c r="H78" s="240"/>
      <c r="I78" s="240"/>
      <c r="J78" s="240"/>
      <c r="K78" s="267"/>
      <c r="L78" s="235"/>
      <c r="M78" s="3"/>
      <c r="N78" s="233"/>
    </row>
    <row r="79" spans="1:14" ht="12.75" customHeight="1" x14ac:dyDescent="0.25">
      <c r="A79" s="219"/>
      <c r="B79" s="31" t="s">
        <v>699</v>
      </c>
      <c r="C79" s="237"/>
      <c r="D79" s="225"/>
      <c r="E79" s="225"/>
      <c r="F79" s="225"/>
      <c r="G79" s="18">
        <v>340000</v>
      </c>
      <c r="H79" s="240"/>
      <c r="I79" s="240"/>
      <c r="J79" s="240"/>
      <c r="K79" s="267"/>
      <c r="L79" s="236"/>
      <c r="M79" s="22"/>
      <c r="N79" s="234"/>
    </row>
    <row r="80" spans="1:14" ht="12.75" customHeight="1" x14ac:dyDescent="0.25">
      <c r="A80" s="218">
        <v>25</v>
      </c>
      <c r="B80" s="24" t="s">
        <v>12</v>
      </c>
      <c r="C80" s="275" t="s">
        <v>911</v>
      </c>
      <c r="D80" s="239" t="s">
        <v>912</v>
      </c>
      <c r="E80" s="239">
        <v>60000</v>
      </c>
      <c r="F80" s="239">
        <v>20000</v>
      </c>
      <c r="G80" s="18">
        <v>0</v>
      </c>
      <c r="H80" s="229">
        <v>10000</v>
      </c>
      <c r="I80" s="229">
        <v>10000</v>
      </c>
      <c r="J80" s="229">
        <v>10000</v>
      </c>
      <c r="K80" s="266">
        <v>10000</v>
      </c>
      <c r="L80" s="235" t="s">
        <v>6</v>
      </c>
      <c r="M80" s="27" t="s">
        <v>913</v>
      </c>
      <c r="N80" s="230" t="s">
        <v>0</v>
      </c>
    </row>
    <row r="81" spans="1:14" ht="12.75" customHeight="1" x14ac:dyDescent="0.25">
      <c r="A81" s="219"/>
      <c r="B81" s="60" t="s">
        <v>217</v>
      </c>
      <c r="C81" s="276"/>
      <c r="D81" s="224"/>
      <c r="E81" s="224"/>
      <c r="F81" s="224"/>
      <c r="G81" s="18">
        <v>0</v>
      </c>
      <c r="H81" s="240"/>
      <c r="I81" s="240"/>
      <c r="J81" s="240"/>
      <c r="K81" s="267"/>
      <c r="L81" s="235"/>
      <c r="M81" s="37" t="s">
        <v>914</v>
      </c>
      <c r="N81" s="233"/>
    </row>
    <row r="82" spans="1:14" x14ac:dyDescent="0.25">
      <c r="A82" s="219"/>
      <c r="B82" s="31" t="s">
        <v>216</v>
      </c>
      <c r="C82" s="237"/>
      <c r="D82" s="225"/>
      <c r="E82" s="225"/>
      <c r="F82" s="225"/>
      <c r="G82" s="18">
        <v>10000</v>
      </c>
      <c r="H82" s="240"/>
      <c r="I82" s="240"/>
      <c r="J82" s="240"/>
      <c r="K82" s="267"/>
      <c r="L82" s="236"/>
      <c r="M82" s="157" t="s">
        <v>915</v>
      </c>
      <c r="N82" s="234"/>
    </row>
    <row r="83" spans="1:14" ht="12.75" customHeight="1" x14ac:dyDescent="0.25">
      <c r="A83" s="218">
        <v>26</v>
      </c>
      <c r="B83" s="147" t="s">
        <v>128</v>
      </c>
      <c r="C83" s="275" t="s">
        <v>916</v>
      </c>
      <c r="D83" s="239">
        <v>90</v>
      </c>
      <c r="E83" s="239">
        <v>70000</v>
      </c>
      <c r="F83" s="239">
        <v>50000</v>
      </c>
      <c r="G83" s="18">
        <v>320000</v>
      </c>
      <c r="H83" s="229">
        <v>0</v>
      </c>
      <c r="I83" s="229">
        <v>0</v>
      </c>
      <c r="J83" s="229">
        <v>0</v>
      </c>
      <c r="K83" s="266">
        <v>0</v>
      </c>
      <c r="L83" s="235" t="s">
        <v>0</v>
      </c>
      <c r="M83" s="35"/>
      <c r="N83" s="230" t="s">
        <v>0</v>
      </c>
    </row>
    <row r="84" spans="1:14" ht="12.75" customHeight="1" x14ac:dyDescent="0.25">
      <c r="A84" s="219"/>
      <c r="B84" s="60" t="s">
        <v>127</v>
      </c>
      <c r="C84" s="276"/>
      <c r="D84" s="224"/>
      <c r="E84" s="224"/>
      <c r="F84" s="224"/>
      <c r="G84" s="18">
        <v>340000</v>
      </c>
      <c r="H84" s="240"/>
      <c r="I84" s="240"/>
      <c r="J84" s="240"/>
      <c r="K84" s="267"/>
      <c r="L84" s="235"/>
      <c r="M84" s="3"/>
      <c r="N84" s="233"/>
    </row>
    <row r="85" spans="1:14" ht="12.75" customHeight="1" x14ac:dyDescent="0.25">
      <c r="A85" s="219"/>
      <c r="B85" s="148" t="s">
        <v>126</v>
      </c>
      <c r="C85" s="237"/>
      <c r="D85" s="225"/>
      <c r="E85" s="225"/>
      <c r="F85" s="225"/>
      <c r="G85" s="18">
        <v>400000</v>
      </c>
      <c r="H85" s="240"/>
      <c r="I85" s="240"/>
      <c r="J85" s="240"/>
      <c r="K85" s="267"/>
      <c r="L85" s="236"/>
      <c r="M85" s="22"/>
      <c r="N85" s="234"/>
    </row>
    <row r="86" spans="1:14" ht="12.75" customHeight="1" x14ac:dyDescent="0.25">
      <c r="A86" s="218">
        <v>27</v>
      </c>
      <c r="B86" s="147" t="s">
        <v>128</v>
      </c>
      <c r="C86" s="275" t="s">
        <v>917</v>
      </c>
      <c r="D86" s="239">
        <v>350</v>
      </c>
      <c r="E86" s="239">
        <v>80000</v>
      </c>
      <c r="F86" s="239">
        <v>50000</v>
      </c>
      <c r="G86" s="18">
        <v>320000</v>
      </c>
      <c r="H86" s="229">
        <v>20000</v>
      </c>
      <c r="I86" s="229">
        <v>20000</v>
      </c>
      <c r="J86" s="229">
        <v>20000</v>
      </c>
      <c r="K86" s="266">
        <v>20000</v>
      </c>
      <c r="L86" s="235" t="s">
        <v>0</v>
      </c>
      <c r="M86" s="35"/>
      <c r="N86" s="230" t="s">
        <v>0</v>
      </c>
    </row>
    <row r="87" spans="1:14" ht="12.75" customHeight="1" x14ac:dyDescent="0.25">
      <c r="A87" s="219"/>
      <c r="B87" s="60" t="s">
        <v>127</v>
      </c>
      <c r="C87" s="276"/>
      <c r="D87" s="224"/>
      <c r="E87" s="224"/>
      <c r="F87" s="224"/>
      <c r="G87" s="18">
        <v>340000</v>
      </c>
      <c r="H87" s="240"/>
      <c r="I87" s="240"/>
      <c r="J87" s="240"/>
      <c r="K87" s="267"/>
      <c r="L87" s="235"/>
      <c r="M87" s="3"/>
      <c r="N87" s="233"/>
    </row>
    <row r="88" spans="1:14" ht="12.75" customHeight="1" x14ac:dyDescent="0.25">
      <c r="A88" s="219"/>
      <c r="B88" s="148" t="s">
        <v>126</v>
      </c>
      <c r="C88" s="237"/>
      <c r="D88" s="225"/>
      <c r="E88" s="225"/>
      <c r="F88" s="225"/>
      <c r="G88" s="18">
        <v>400000</v>
      </c>
      <c r="H88" s="240"/>
      <c r="I88" s="240"/>
      <c r="J88" s="240"/>
      <c r="K88" s="267"/>
      <c r="L88" s="236"/>
      <c r="M88" s="22"/>
      <c r="N88" s="234"/>
    </row>
    <row r="89" spans="1:14" ht="12.75" customHeight="1" x14ac:dyDescent="0.25">
      <c r="A89" s="218">
        <v>28</v>
      </c>
      <c r="B89" s="147" t="s">
        <v>128</v>
      </c>
      <c r="C89" s="275" t="s">
        <v>918</v>
      </c>
      <c r="D89" s="239">
        <v>40</v>
      </c>
      <c r="E89" s="239">
        <v>80000</v>
      </c>
      <c r="F89" s="239">
        <v>50000</v>
      </c>
      <c r="G89" s="18">
        <v>320000</v>
      </c>
      <c r="H89" s="229">
        <v>0</v>
      </c>
      <c r="I89" s="229">
        <v>0</v>
      </c>
      <c r="J89" s="229">
        <v>0</v>
      </c>
      <c r="K89" s="266">
        <v>0</v>
      </c>
      <c r="L89" s="235" t="s">
        <v>0</v>
      </c>
      <c r="M89" s="35"/>
      <c r="N89" s="230" t="s">
        <v>0</v>
      </c>
    </row>
    <row r="90" spans="1:14" ht="12.75" customHeight="1" x14ac:dyDescent="0.25">
      <c r="A90" s="219"/>
      <c r="B90" s="60" t="s">
        <v>127</v>
      </c>
      <c r="C90" s="276"/>
      <c r="D90" s="224"/>
      <c r="E90" s="224"/>
      <c r="F90" s="224"/>
      <c r="G90" s="18">
        <v>340000</v>
      </c>
      <c r="H90" s="240"/>
      <c r="I90" s="240"/>
      <c r="J90" s="240"/>
      <c r="K90" s="267"/>
      <c r="L90" s="235"/>
      <c r="M90" s="3"/>
      <c r="N90" s="233"/>
    </row>
    <row r="91" spans="1:14" ht="12.75" customHeight="1" x14ac:dyDescent="0.25">
      <c r="A91" s="219"/>
      <c r="B91" s="148" t="s">
        <v>126</v>
      </c>
      <c r="C91" s="237"/>
      <c r="D91" s="225"/>
      <c r="E91" s="225"/>
      <c r="F91" s="225"/>
      <c r="G91" s="18">
        <v>400000</v>
      </c>
      <c r="H91" s="240"/>
      <c r="I91" s="240"/>
      <c r="J91" s="240"/>
      <c r="K91" s="267"/>
      <c r="L91" s="236"/>
      <c r="M91" s="22"/>
      <c r="N91" s="234"/>
    </row>
    <row r="92" spans="1:14" ht="12.75" customHeight="1" x14ac:dyDescent="0.25">
      <c r="A92" s="218">
        <v>29</v>
      </c>
      <c r="B92" s="24" t="s">
        <v>25</v>
      </c>
      <c r="C92" s="275" t="s">
        <v>919</v>
      </c>
      <c r="D92" s="239">
        <v>15</v>
      </c>
      <c r="E92" s="239">
        <v>138000</v>
      </c>
      <c r="F92" s="239">
        <v>30000</v>
      </c>
      <c r="G92" s="18">
        <v>20000</v>
      </c>
      <c r="H92" s="229">
        <v>30000</v>
      </c>
      <c r="I92" s="229">
        <v>30000</v>
      </c>
      <c r="J92" s="229">
        <v>30000</v>
      </c>
      <c r="K92" s="266">
        <v>30000</v>
      </c>
      <c r="L92" s="235" t="s">
        <v>0</v>
      </c>
      <c r="M92" s="35"/>
      <c r="N92" s="230" t="s">
        <v>0</v>
      </c>
    </row>
    <row r="93" spans="1:14" ht="12.75" customHeight="1" x14ac:dyDescent="0.25">
      <c r="A93" s="219"/>
      <c r="B93" s="60" t="s">
        <v>24</v>
      </c>
      <c r="C93" s="276"/>
      <c r="D93" s="224"/>
      <c r="E93" s="224"/>
      <c r="F93" s="224"/>
      <c r="G93" s="18">
        <v>15000</v>
      </c>
      <c r="H93" s="240"/>
      <c r="I93" s="240"/>
      <c r="J93" s="240"/>
      <c r="K93" s="267"/>
      <c r="L93" s="235"/>
      <c r="M93" s="3" t="s">
        <v>920</v>
      </c>
      <c r="N93" s="233"/>
    </row>
    <row r="94" spans="1:14" ht="12.75" customHeight="1" x14ac:dyDescent="0.25">
      <c r="A94" s="219"/>
      <c r="B94" s="31" t="s">
        <v>921</v>
      </c>
      <c r="C94" s="237"/>
      <c r="D94" s="225"/>
      <c r="E94" s="225"/>
      <c r="F94" s="225"/>
      <c r="G94" s="18">
        <v>20000</v>
      </c>
      <c r="H94" s="240"/>
      <c r="I94" s="240"/>
      <c r="J94" s="240"/>
      <c r="K94" s="267"/>
      <c r="L94" s="236"/>
      <c r="M94" s="22"/>
      <c r="N94" s="234"/>
    </row>
    <row r="95" spans="1:14" ht="12.75" customHeight="1" x14ac:dyDescent="0.25">
      <c r="A95" s="218">
        <v>30</v>
      </c>
      <c r="B95" s="24" t="s">
        <v>5</v>
      </c>
      <c r="C95" s="275" t="s">
        <v>922</v>
      </c>
      <c r="D95" s="239">
        <v>40</v>
      </c>
      <c r="E95" s="239">
        <v>350000</v>
      </c>
      <c r="F95" s="239">
        <v>30000</v>
      </c>
      <c r="G95" s="18">
        <v>0</v>
      </c>
      <c r="H95" s="229">
        <v>0</v>
      </c>
      <c r="I95" s="229">
        <v>0</v>
      </c>
      <c r="J95" s="229">
        <v>0</v>
      </c>
      <c r="K95" s="266">
        <v>0</v>
      </c>
      <c r="L95" s="235" t="s">
        <v>0</v>
      </c>
      <c r="M95" s="35"/>
      <c r="N95" s="230" t="s">
        <v>0</v>
      </c>
    </row>
    <row r="96" spans="1:14" ht="12.75" customHeight="1" x14ac:dyDescent="0.25">
      <c r="A96" s="219"/>
      <c r="B96" s="60" t="s">
        <v>4</v>
      </c>
      <c r="C96" s="276"/>
      <c r="D96" s="224"/>
      <c r="E96" s="224"/>
      <c r="F96" s="224"/>
      <c r="G96" s="18">
        <v>0</v>
      </c>
      <c r="H96" s="240"/>
      <c r="I96" s="240"/>
      <c r="J96" s="240"/>
      <c r="K96" s="267"/>
      <c r="L96" s="235"/>
      <c r="M96" s="3" t="s">
        <v>923</v>
      </c>
      <c r="N96" s="233"/>
    </row>
    <row r="97" spans="1:14" ht="12.75" customHeight="1" x14ac:dyDescent="0.25">
      <c r="A97" s="219"/>
      <c r="B97" s="31" t="s">
        <v>214</v>
      </c>
      <c r="C97" s="237"/>
      <c r="D97" s="225"/>
      <c r="E97" s="225"/>
      <c r="F97" s="225"/>
      <c r="G97" s="18">
        <v>10000</v>
      </c>
      <c r="H97" s="240"/>
      <c r="I97" s="240"/>
      <c r="J97" s="240"/>
      <c r="K97" s="267"/>
      <c r="L97" s="236"/>
      <c r="M97" s="22"/>
      <c r="N97" s="234"/>
    </row>
    <row r="98" spans="1:14" ht="12.75" customHeight="1" x14ac:dyDescent="0.25">
      <c r="A98" s="218">
        <v>31</v>
      </c>
      <c r="B98" s="24" t="s">
        <v>159</v>
      </c>
      <c r="C98" s="275" t="s">
        <v>924</v>
      </c>
      <c r="D98" s="239" t="s">
        <v>925</v>
      </c>
      <c r="E98" s="239">
        <v>250000</v>
      </c>
      <c r="F98" s="239">
        <v>30000</v>
      </c>
      <c r="G98" s="18">
        <v>0</v>
      </c>
      <c r="H98" s="229">
        <v>10000</v>
      </c>
      <c r="I98" s="229">
        <v>10000</v>
      </c>
      <c r="J98" s="229">
        <v>10000</v>
      </c>
      <c r="K98" s="266">
        <v>10000</v>
      </c>
      <c r="L98" s="235" t="s">
        <v>6</v>
      </c>
      <c r="M98" s="35"/>
      <c r="N98" s="230" t="s">
        <v>674</v>
      </c>
    </row>
    <row r="99" spans="1:14" ht="12.75" customHeight="1" x14ac:dyDescent="0.25">
      <c r="A99" s="219"/>
      <c r="B99" s="60" t="s">
        <v>926</v>
      </c>
      <c r="C99" s="276"/>
      <c r="D99" s="224"/>
      <c r="E99" s="224"/>
      <c r="F99" s="224"/>
      <c r="G99" s="18">
        <v>0</v>
      </c>
      <c r="H99" s="240"/>
      <c r="I99" s="240"/>
      <c r="J99" s="240"/>
      <c r="K99" s="267"/>
      <c r="L99" s="235"/>
      <c r="M99" s="3" t="s">
        <v>923</v>
      </c>
      <c r="N99" s="233"/>
    </row>
    <row r="100" spans="1:14" ht="12.75" customHeight="1" x14ac:dyDescent="0.25">
      <c r="A100" s="219"/>
      <c r="B100" s="31" t="s">
        <v>215</v>
      </c>
      <c r="C100" s="237"/>
      <c r="D100" s="225"/>
      <c r="E100" s="225"/>
      <c r="F100" s="225"/>
      <c r="G100" s="18">
        <v>0</v>
      </c>
      <c r="H100" s="240"/>
      <c r="I100" s="240"/>
      <c r="J100" s="240"/>
      <c r="K100" s="267"/>
      <c r="L100" s="236"/>
      <c r="M100" s="22"/>
      <c r="N100" s="234"/>
    </row>
    <row r="101" spans="1:14" ht="12.75" customHeight="1" x14ac:dyDescent="0.25">
      <c r="A101" s="218">
        <v>32</v>
      </c>
      <c r="B101" s="24" t="s">
        <v>139</v>
      </c>
      <c r="C101" s="275" t="s">
        <v>927</v>
      </c>
      <c r="D101" s="239">
        <v>80</v>
      </c>
      <c r="E101" s="239">
        <v>200000</v>
      </c>
      <c r="F101" s="239">
        <v>50000</v>
      </c>
      <c r="G101" s="18">
        <v>40000</v>
      </c>
      <c r="H101" s="229">
        <v>0</v>
      </c>
      <c r="I101" s="229">
        <v>0</v>
      </c>
      <c r="J101" s="229">
        <v>0</v>
      </c>
      <c r="K101" s="266">
        <v>0</v>
      </c>
      <c r="L101" s="235" t="s">
        <v>6</v>
      </c>
      <c r="M101" s="35"/>
      <c r="N101" s="230" t="s">
        <v>0</v>
      </c>
    </row>
    <row r="102" spans="1:14" ht="12.75" customHeight="1" x14ac:dyDescent="0.25">
      <c r="A102" s="219"/>
      <c r="B102" s="60" t="s">
        <v>138</v>
      </c>
      <c r="C102" s="276"/>
      <c r="D102" s="224"/>
      <c r="E102" s="224"/>
      <c r="F102" s="224"/>
      <c r="G102" s="18">
        <v>40000</v>
      </c>
      <c r="H102" s="240"/>
      <c r="I102" s="240"/>
      <c r="J102" s="240"/>
      <c r="K102" s="267"/>
      <c r="L102" s="235"/>
      <c r="M102" s="3" t="s">
        <v>928</v>
      </c>
      <c r="N102" s="233"/>
    </row>
    <row r="103" spans="1:14" ht="12.75" customHeight="1" x14ac:dyDescent="0.25">
      <c r="A103" s="219"/>
      <c r="B103" s="31" t="s">
        <v>929</v>
      </c>
      <c r="C103" s="237"/>
      <c r="D103" s="225"/>
      <c r="E103" s="225"/>
      <c r="F103" s="225"/>
      <c r="G103" s="18">
        <v>20000</v>
      </c>
      <c r="H103" s="240"/>
      <c r="I103" s="240"/>
      <c r="J103" s="240"/>
      <c r="K103" s="267"/>
      <c r="L103" s="236"/>
      <c r="M103" s="22"/>
      <c r="N103" s="234"/>
    </row>
    <row r="104" spans="1:14" ht="12.75" customHeight="1" x14ac:dyDescent="0.25">
      <c r="A104" s="218">
        <v>33</v>
      </c>
      <c r="B104" s="24" t="s">
        <v>139</v>
      </c>
      <c r="C104" s="275" t="s">
        <v>930</v>
      </c>
      <c r="D104" s="239">
        <v>80</v>
      </c>
      <c r="E104" s="239">
        <v>200000</v>
      </c>
      <c r="F104" s="239">
        <v>50000</v>
      </c>
      <c r="G104" s="18">
        <v>40000</v>
      </c>
      <c r="H104" s="229">
        <v>20000</v>
      </c>
      <c r="I104" s="229">
        <v>20000</v>
      </c>
      <c r="J104" s="229">
        <v>20000</v>
      </c>
      <c r="K104" s="266">
        <v>20000</v>
      </c>
      <c r="L104" s="235" t="s">
        <v>6</v>
      </c>
      <c r="M104" s="35"/>
      <c r="N104" s="230" t="s">
        <v>0</v>
      </c>
    </row>
    <row r="105" spans="1:14" ht="12.75" customHeight="1" x14ac:dyDescent="0.25">
      <c r="A105" s="219"/>
      <c r="B105" s="60" t="s">
        <v>138</v>
      </c>
      <c r="C105" s="276"/>
      <c r="D105" s="224"/>
      <c r="E105" s="224"/>
      <c r="F105" s="224"/>
      <c r="G105" s="18">
        <v>40000</v>
      </c>
      <c r="H105" s="240"/>
      <c r="I105" s="240"/>
      <c r="J105" s="240"/>
      <c r="K105" s="267"/>
      <c r="L105" s="235"/>
      <c r="M105" s="3" t="s">
        <v>928</v>
      </c>
      <c r="N105" s="233"/>
    </row>
    <row r="106" spans="1:14" ht="12.75" customHeight="1" x14ac:dyDescent="0.25">
      <c r="A106" s="219"/>
      <c r="B106" s="31" t="s">
        <v>929</v>
      </c>
      <c r="C106" s="237"/>
      <c r="D106" s="225"/>
      <c r="E106" s="225"/>
      <c r="F106" s="225"/>
      <c r="G106" s="18">
        <v>20000</v>
      </c>
      <c r="H106" s="240"/>
      <c r="I106" s="240"/>
      <c r="J106" s="240"/>
      <c r="K106" s="267"/>
      <c r="L106" s="236"/>
      <c r="M106" s="22"/>
      <c r="N106" s="234"/>
    </row>
    <row r="107" spans="1:14" ht="12.75" customHeight="1" x14ac:dyDescent="0.25">
      <c r="A107" s="218">
        <v>34</v>
      </c>
      <c r="B107" s="24" t="s">
        <v>133</v>
      </c>
      <c r="C107" s="275" t="s">
        <v>931</v>
      </c>
      <c r="D107" s="239">
        <v>220</v>
      </c>
      <c r="E107" s="239">
        <v>145000</v>
      </c>
      <c r="F107" s="239">
        <v>50000</v>
      </c>
      <c r="G107" s="18">
        <v>570000</v>
      </c>
      <c r="H107" s="229">
        <v>40000</v>
      </c>
      <c r="I107" s="229">
        <v>40000</v>
      </c>
      <c r="J107" s="229">
        <v>40000</v>
      </c>
      <c r="K107" s="266">
        <v>40000</v>
      </c>
      <c r="L107" s="235" t="s">
        <v>6</v>
      </c>
      <c r="M107" s="35"/>
      <c r="N107" s="230" t="s">
        <v>0</v>
      </c>
    </row>
    <row r="108" spans="1:14" ht="12.75" customHeight="1" x14ac:dyDescent="0.25">
      <c r="A108" s="219"/>
      <c r="B108" s="60" t="s">
        <v>132</v>
      </c>
      <c r="C108" s="276"/>
      <c r="D108" s="224"/>
      <c r="E108" s="224"/>
      <c r="F108" s="224"/>
      <c r="G108" s="18">
        <v>490000</v>
      </c>
      <c r="H108" s="240"/>
      <c r="I108" s="240"/>
      <c r="J108" s="240"/>
      <c r="K108" s="267"/>
      <c r="L108" s="235"/>
      <c r="M108" s="3"/>
      <c r="N108" s="233"/>
    </row>
    <row r="109" spans="1:14" ht="12.75" customHeight="1" x14ac:dyDescent="0.25">
      <c r="A109" s="219"/>
      <c r="B109" s="31" t="s">
        <v>131</v>
      </c>
      <c r="C109" s="237"/>
      <c r="D109" s="225"/>
      <c r="E109" s="225"/>
      <c r="F109" s="225"/>
      <c r="G109" s="18">
        <v>360000</v>
      </c>
      <c r="H109" s="240"/>
      <c r="I109" s="240"/>
      <c r="J109" s="240"/>
      <c r="K109" s="267"/>
      <c r="L109" s="236"/>
      <c r="M109" s="22"/>
      <c r="N109" s="234"/>
    </row>
    <row r="110" spans="1:14" ht="12.75" customHeight="1" x14ac:dyDescent="0.25">
      <c r="A110" s="218">
        <v>35</v>
      </c>
      <c r="B110" s="24" t="s">
        <v>178</v>
      </c>
      <c r="C110" s="275" t="s">
        <v>932</v>
      </c>
      <c r="D110" s="239">
        <v>10</v>
      </c>
      <c r="E110" s="239">
        <v>125000</v>
      </c>
      <c r="F110" s="239">
        <v>95000</v>
      </c>
      <c r="G110" s="18">
        <v>20000</v>
      </c>
      <c r="H110" s="229">
        <v>0</v>
      </c>
      <c r="I110" s="229">
        <v>0</v>
      </c>
      <c r="J110" s="229">
        <v>0</v>
      </c>
      <c r="K110" s="266">
        <v>0</v>
      </c>
      <c r="L110" s="235" t="s">
        <v>0</v>
      </c>
      <c r="M110" s="35"/>
      <c r="N110" s="230" t="s">
        <v>0</v>
      </c>
    </row>
    <row r="111" spans="1:14" ht="12.75" customHeight="1" x14ac:dyDescent="0.25">
      <c r="A111" s="219"/>
      <c r="B111" s="60" t="s">
        <v>179</v>
      </c>
      <c r="C111" s="276"/>
      <c r="D111" s="224"/>
      <c r="E111" s="224"/>
      <c r="F111" s="224"/>
      <c r="G111" s="18">
        <v>0</v>
      </c>
      <c r="H111" s="240"/>
      <c r="I111" s="240"/>
      <c r="J111" s="240"/>
      <c r="K111" s="267"/>
      <c r="L111" s="235"/>
      <c r="M111" s="3"/>
      <c r="N111" s="233"/>
    </row>
    <row r="112" spans="1:14" ht="12.75" customHeight="1" x14ac:dyDescent="0.25">
      <c r="A112" s="219"/>
      <c r="B112" s="31" t="s">
        <v>736</v>
      </c>
      <c r="C112" s="237"/>
      <c r="D112" s="225"/>
      <c r="E112" s="225"/>
      <c r="F112" s="225"/>
      <c r="G112" s="18">
        <v>10000</v>
      </c>
      <c r="H112" s="240"/>
      <c r="I112" s="240"/>
      <c r="J112" s="240"/>
      <c r="K112" s="267"/>
      <c r="L112" s="236"/>
      <c r="M112" s="22"/>
      <c r="N112" s="234"/>
    </row>
    <row r="113" spans="1:14" ht="12.75" customHeight="1" x14ac:dyDescent="0.25">
      <c r="A113" s="218">
        <v>36</v>
      </c>
      <c r="B113" s="24"/>
      <c r="C113" s="275" t="s">
        <v>1349</v>
      </c>
      <c r="D113" s="239"/>
      <c r="E113" s="239"/>
      <c r="F113" s="239"/>
      <c r="G113" s="18"/>
      <c r="H113" s="229"/>
      <c r="I113" s="229"/>
      <c r="J113" s="229"/>
      <c r="K113" s="266"/>
      <c r="L113" s="235"/>
      <c r="M113" s="35"/>
      <c r="N113" s="230" t="s">
        <v>0</v>
      </c>
    </row>
    <row r="114" spans="1:14" ht="12.75" customHeight="1" x14ac:dyDescent="0.25">
      <c r="A114" s="219"/>
      <c r="B114" s="150"/>
      <c r="C114" s="276"/>
      <c r="D114" s="224"/>
      <c r="E114" s="224"/>
      <c r="F114" s="224"/>
      <c r="G114" s="18"/>
      <c r="H114" s="240"/>
      <c r="I114" s="240"/>
      <c r="J114" s="240"/>
      <c r="K114" s="267"/>
      <c r="L114" s="235"/>
      <c r="M114" s="3"/>
      <c r="N114" s="233"/>
    </row>
    <row r="115" spans="1:14" ht="12.75" customHeight="1" x14ac:dyDescent="0.25">
      <c r="A115" s="219"/>
      <c r="B115" s="151"/>
      <c r="C115" s="237"/>
      <c r="D115" s="225"/>
      <c r="E115" s="225"/>
      <c r="F115" s="225"/>
      <c r="G115" s="18"/>
      <c r="H115" s="240"/>
      <c r="I115" s="240"/>
      <c r="J115" s="240"/>
      <c r="K115" s="267"/>
      <c r="L115" s="236"/>
      <c r="M115" s="22"/>
      <c r="N115" s="234"/>
    </row>
    <row r="116" spans="1:14" ht="12.75" customHeight="1" x14ac:dyDescent="0.25">
      <c r="A116" s="218">
        <v>37</v>
      </c>
      <c r="B116" s="24" t="s">
        <v>166</v>
      </c>
      <c r="C116" s="275" t="s">
        <v>934</v>
      </c>
      <c r="D116" s="239" t="s">
        <v>935</v>
      </c>
      <c r="E116" s="239">
        <v>105000</v>
      </c>
      <c r="F116" s="239">
        <v>50000</v>
      </c>
      <c r="G116" s="18">
        <v>0</v>
      </c>
      <c r="H116" s="229">
        <v>0</v>
      </c>
      <c r="I116" s="229">
        <v>0</v>
      </c>
      <c r="J116" s="229">
        <v>0</v>
      </c>
      <c r="K116" s="266">
        <v>0</v>
      </c>
      <c r="L116" s="235" t="s">
        <v>6</v>
      </c>
      <c r="M116" s="35"/>
      <c r="N116" s="230" t="s">
        <v>0</v>
      </c>
    </row>
    <row r="117" spans="1:14" ht="12.75" customHeight="1" x14ac:dyDescent="0.25">
      <c r="A117" s="219"/>
      <c r="B117" s="60" t="s">
        <v>167</v>
      </c>
      <c r="C117" s="276"/>
      <c r="D117" s="224"/>
      <c r="E117" s="224"/>
      <c r="F117" s="224"/>
      <c r="G117" s="18">
        <v>45000</v>
      </c>
      <c r="H117" s="240"/>
      <c r="I117" s="240"/>
      <c r="J117" s="240"/>
      <c r="K117" s="267"/>
      <c r="L117" s="235"/>
      <c r="M117" s="3"/>
      <c r="N117" s="233"/>
    </row>
    <row r="118" spans="1:14" ht="12.75" customHeight="1" x14ac:dyDescent="0.25">
      <c r="A118" s="219"/>
      <c r="B118" s="31" t="s">
        <v>218</v>
      </c>
      <c r="C118" s="237"/>
      <c r="D118" s="225"/>
      <c r="E118" s="225"/>
      <c r="F118" s="225"/>
      <c r="G118" s="18">
        <v>75000</v>
      </c>
      <c r="H118" s="240"/>
      <c r="I118" s="240"/>
      <c r="J118" s="240"/>
      <c r="K118" s="267"/>
      <c r="L118" s="236"/>
      <c r="M118" s="22"/>
      <c r="N118" s="234"/>
    </row>
    <row r="119" spans="1:14" ht="12.75" customHeight="1" x14ac:dyDescent="0.25">
      <c r="A119" s="218">
        <v>38</v>
      </c>
      <c r="B119" s="24" t="s">
        <v>166</v>
      </c>
      <c r="C119" s="275" t="s">
        <v>146</v>
      </c>
      <c r="D119" s="239">
        <v>11</v>
      </c>
      <c r="E119" s="239">
        <v>140200</v>
      </c>
      <c r="F119" s="239">
        <v>50000</v>
      </c>
      <c r="G119" s="18">
        <v>0</v>
      </c>
      <c r="H119" s="229">
        <v>0</v>
      </c>
      <c r="I119" s="229">
        <v>0</v>
      </c>
      <c r="J119" s="229">
        <v>0</v>
      </c>
      <c r="K119" s="266">
        <v>0</v>
      </c>
      <c r="L119" s="235" t="s">
        <v>6</v>
      </c>
      <c r="M119" s="35"/>
      <c r="N119" s="230" t="s">
        <v>0</v>
      </c>
    </row>
    <row r="120" spans="1:14" ht="12.75" customHeight="1" x14ac:dyDescent="0.25">
      <c r="A120" s="219"/>
      <c r="B120" s="60" t="s">
        <v>167</v>
      </c>
      <c r="C120" s="276"/>
      <c r="D120" s="224"/>
      <c r="E120" s="224"/>
      <c r="F120" s="224"/>
      <c r="G120" s="18">
        <v>45000</v>
      </c>
      <c r="H120" s="240"/>
      <c r="I120" s="240"/>
      <c r="J120" s="240"/>
      <c r="K120" s="267"/>
      <c r="L120" s="235"/>
      <c r="M120" s="3"/>
      <c r="N120" s="233"/>
    </row>
    <row r="121" spans="1:14" ht="12.75" customHeight="1" x14ac:dyDescent="0.25">
      <c r="A121" s="219"/>
      <c r="B121" s="31" t="s">
        <v>218</v>
      </c>
      <c r="C121" s="237"/>
      <c r="D121" s="225"/>
      <c r="E121" s="225"/>
      <c r="F121" s="225"/>
      <c r="G121" s="18">
        <v>75000</v>
      </c>
      <c r="H121" s="240"/>
      <c r="I121" s="240"/>
      <c r="J121" s="240"/>
      <c r="K121" s="267"/>
      <c r="L121" s="236"/>
      <c r="M121" s="22"/>
      <c r="N121" s="234"/>
    </row>
    <row r="122" spans="1:14" ht="12.75" customHeight="1" x14ac:dyDescent="0.25">
      <c r="A122" s="218">
        <v>39</v>
      </c>
      <c r="B122" s="24" t="s">
        <v>3</v>
      </c>
      <c r="C122" s="275" t="s">
        <v>936</v>
      </c>
      <c r="D122" s="239">
        <v>145</v>
      </c>
      <c r="E122" s="239">
        <v>70000</v>
      </c>
      <c r="F122" s="239">
        <v>49000</v>
      </c>
      <c r="G122" s="18">
        <v>140000</v>
      </c>
      <c r="H122" s="229">
        <v>20000</v>
      </c>
      <c r="I122" s="229">
        <v>20000</v>
      </c>
      <c r="J122" s="229">
        <v>20000</v>
      </c>
      <c r="K122" s="266">
        <v>20000</v>
      </c>
      <c r="L122" s="235" t="s">
        <v>6</v>
      </c>
      <c r="M122" s="35"/>
      <c r="N122" s="230" t="s">
        <v>0</v>
      </c>
    </row>
    <row r="123" spans="1:14" ht="12.75" customHeight="1" x14ac:dyDescent="0.25">
      <c r="A123" s="219"/>
      <c r="B123" s="60" t="s">
        <v>2</v>
      </c>
      <c r="C123" s="276"/>
      <c r="D123" s="224"/>
      <c r="E123" s="224"/>
      <c r="F123" s="224"/>
      <c r="G123" s="18">
        <v>120000</v>
      </c>
      <c r="H123" s="240"/>
      <c r="I123" s="240"/>
      <c r="J123" s="240"/>
      <c r="K123" s="267"/>
      <c r="L123" s="235"/>
      <c r="M123" s="3"/>
      <c r="N123" s="233"/>
    </row>
    <row r="124" spans="1:14" ht="12.75" customHeight="1" x14ac:dyDescent="0.25">
      <c r="A124" s="219"/>
      <c r="B124" s="31" t="s">
        <v>1</v>
      </c>
      <c r="C124" s="237"/>
      <c r="D124" s="225"/>
      <c r="E124" s="225"/>
      <c r="F124" s="225"/>
      <c r="G124" s="18">
        <v>160000</v>
      </c>
      <c r="H124" s="240"/>
      <c r="I124" s="240"/>
      <c r="J124" s="240"/>
      <c r="K124" s="267"/>
      <c r="L124" s="236"/>
      <c r="M124" s="22"/>
      <c r="N124" s="234"/>
    </row>
    <row r="125" spans="1:14" ht="12.75" customHeight="1" x14ac:dyDescent="0.25">
      <c r="A125" s="218">
        <v>40</v>
      </c>
      <c r="B125" s="24" t="s">
        <v>81</v>
      </c>
      <c r="C125" s="275" t="s">
        <v>157</v>
      </c>
      <c r="D125" s="239">
        <v>120</v>
      </c>
      <c r="E125" s="239">
        <v>13000</v>
      </c>
      <c r="F125" s="239">
        <v>13000</v>
      </c>
      <c r="G125" s="18">
        <v>147500</v>
      </c>
      <c r="H125" s="229">
        <v>0</v>
      </c>
      <c r="I125" s="229">
        <v>0</v>
      </c>
      <c r="J125" s="229">
        <v>0</v>
      </c>
      <c r="K125" s="266">
        <v>0</v>
      </c>
      <c r="L125" s="235" t="s">
        <v>6</v>
      </c>
      <c r="M125" s="35" t="s">
        <v>937</v>
      </c>
      <c r="N125" s="230" t="s">
        <v>0</v>
      </c>
    </row>
    <row r="126" spans="1:14" ht="12.75" customHeight="1" x14ac:dyDescent="0.25">
      <c r="A126" s="219"/>
      <c r="B126" s="60" t="s">
        <v>80</v>
      </c>
      <c r="C126" s="276"/>
      <c r="D126" s="224"/>
      <c r="E126" s="224"/>
      <c r="F126" s="224"/>
      <c r="G126" s="18">
        <v>100000</v>
      </c>
      <c r="H126" s="240"/>
      <c r="I126" s="240"/>
      <c r="J126" s="240"/>
      <c r="K126" s="267"/>
      <c r="L126" s="235"/>
      <c r="M126" s="3" t="s">
        <v>938</v>
      </c>
      <c r="N126" s="233"/>
    </row>
    <row r="127" spans="1:14" ht="12.75" customHeight="1" x14ac:dyDescent="0.25">
      <c r="A127" s="219"/>
      <c r="B127" s="31" t="s">
        <v>78</v>
      </c>
      <c r="C127" s="237"/>
      <c r="D127" s="225"/>
      <c r="E127" s="225"/>
      <c r="F127" s="225"/>
      <c r="G127" s="18">
        <v>75000</v>
      </c>
      <c r="H127" s="240"/>
      <c r="I127" s="240"/>
      <c r="J127" s="240"/>
      <c r="K127" s="267"/>
      <c r="L127" s="236"/>
      <c r="M127" s="22" t="s">
        <v>939</v>
      </c>
      <c r="N127" s="234"/>
    </row>
    <row r="128" spans="1:14" ht="12.75" customHeight="1" x14ac:dyDescent="0.25">
      <c r="A128" s="218">
        <v>41</v>
      </c>
      <c r="B128" s="24"/>
      <c r="C128" s="275" t="s">
        <v>1350</v>
      </c>
      <c r="D128" s="239"/>
      <c r="E128" s="239"/>
      <c r="F128" s="239"/>
      <c r="G128" s="18"/>
      <c r="H128" s="229"/>
      <c r="I128" s="229"/>
      <c r="J128" s="229"/>
      <c r="K128" s="266"/>
      <c r="L128" s="235"/>
      <c r="M128" s="35"/>
      <c r="N128" s="230" t="s">
        <v>0</v>
      </c>
    </row>
    <row r="129" spans="1:14" ht="12.75" customHeight="1" x14ac:dyDescent="0.25">
      <c r="A129" s="219"/>
      <c r="B129" s="60"/>
      <c r="C129" s="276"/>
      <c r="D129" s="224"/>
      <c r="E129" s="224"/>
      <c r="F129" s="224"/>
      <c r="G129" s="18"/>
      <c r="H129" s="240"/>
      <c r="I129" s="240"/>
      <c r="J129" s="240"/>
      <c r="K129" s="267"/>
      <c r="L129" s="235"/>
      <c r="M129" s="37"/>
      <c r="N129" s="233"/>
    </row>
    <row r="130" spans="1:14" ht="12.75" customHeight="1" x14ac:dyDescent="0.25">
      <c r="A130" s="219"/>
      <c r="B130" s="31"/>
      <c r="C130" s="237"/>
      <c r="D130" s="225"/>
      <c r="E130" s="225"/>
      <c r="F130" s="225"/>
      <c r="G130" s="18"/>
      <c r="H130" s="240"/>
      <c r="I130" s="240"/>
      <c r="J130" s="240"/>
      <c r="K130" s="267"/>
      <c r="L130" s="236"/>
      <c r="M130" s="68"/>
      <c r="N130" s="234"/>
    </row>
    <row r="131" spans="1:14" ht="12.75" customHeight="1" x14ac:dyDescent="0.25">
      <c r="A131" s="218">
        <v>42</v>
      </c>
      <c r="B131" s="24" t="s">
        <v>97</v>
      </c>
      <c r="C131" s="275" t="s">
        <v>95</v>
      </c>
      <c r="D131" s="239">
        <v>550</v>
      </c>
      <c r="E131" s="239">
        <v>128000</v>
      </c>
      <c r="F131" s="239">
        <v>45000</v>
      </c>
      <c r="G131" s="18">
        <v>135000</v>
      </c>
      <c r="H131" s="229">
        <v>20000</v>
      </c>
      <c r="I131" s="229">
        <v>20000</v>
      </c>
      <c r="J131" s="229">
        <v>20000</v>
      </c>
      <c r="K131" s="266">
        <v>20000</v>
      </c>
      <c r="L131" s="235" t="s">
        <v>0</v>
      </c>
      <c r="M131" s="35"/>
      <c r="N131" s="230" t="s">
        <v>0</v>
      </c>
    </row>
    <row r="132" spans="1:14" ht="12.75" customHeight="1" x14ac:dyDescent="0.25">
      <c r="A132" s="219"/>
      <c r="B132" s="60" t="s">
        <v>96</v>
      </c>
      <c r="C132" s="276"/>
      <c r="D132" s="224"/>
      <c r="E132" s="224"/>
      <c r="F132" s="224"/>
      <c r="G132" s="18">
        <v>100000</v>
      </c>
      <c r="H132" s="240"/>
      <c r="I132" s="240"/>
      <c r="J132" s="240"/>
      <c r="K132" s="267"/>
      <c r="L132" s="235"/>
      <c r="M132" s="3" t="s">
        <v>941</v>
      </c>
      <c r="N132" s="233"/>
    </row>
    <row r="133" spans="1:14" ht="12.75" customHeight="1" x14ac:dyDescent="0.25">
      <c r="A133" s="219"/>
      <c r="B133" s="31" t="s">
        <v>94</v>
      </c>
      <c r="C133" s="237"/>
      <c r="D133" s="225"/>
      <c r="E133" s="225"/>
      <c r="F133" s="225"/>
      <c r="G133" s="18">
        <v>40000</v>
      </c>
      <c r="H133" s="240"/>
      <c r="I133" s="240"/>
      <c r="J133" s="240"/>
      <c r="K133" s="267"/>
      <c r="L133" s="236"/>
      <c r="M133" s="22"/>
      <c r="N133" s="234"/>
    </row>
    <row r="134" spans="1:14" ht="12.75" customHeight="1" x14ac:dyDescent="0.25">
      <c r="A134" s="218">
        <v>43</v>
      </c>
      <c r="B134" s="24"/>
      <c r="C134" s="275" t="s">
        <v>1351</v>
      </c>
      <c r="D134" s="239"/>
      <c r="E134" s="239"/>
      <c r="F134" s="239"/>
      <c r="G134" s="18"/>
      <c r="H134" s="229"/>
      <c r="I134" s="229"/>
      <c r="J134" s="229"/>
      <c r="K134" s="266"/>
      <c r="L134" s="235"/>
      <c r="M134" s="35"/>
      <c r="N134" s="230" t="s">
        <v>0</v>
      </c>
    </row>
    <row r="135" spans="1:14" ht="12.75" customHeight="1" x14ac:dyDescent="0.25">
      <c r="A135" s="219"/>
      <c r="B135" s="60"/>
      <c r="C135" s="276"/>
      <c r="D135" s="224"/>
      <c r="E135" s="224"/>
      <c r="F135" s="224"/>
      <c r="G135" s="18"/>
      <c r="H135" s="240"/>
      <c r="I135" s="240"/>
      <c r="J135" s="240"/>
      <c r="K135" s="267"/>
      <c r="L135" s="235"/>
      <c r="M135" s="3"/>
      <c r="N135" s="233"/>
    </row>
    <row r="136" spans="1:14" ht="12.75" customHeight="1" x14ac:dyDescent="0.25">
      <c r="A136" s="219"/>
      <c r="B136" s="31"/>
      <c r="C136" s="237"/>
      <c r="D136" s="225"/>
      <c r="E136" s="225"/>
      <c r="F136" s="225"/>
      <c r="G136" s="18"/>
      <c r="H136" s="240"/>
      <c r="I136" s="240"/>
      <c r="J136" s="240"/>
      <c r="K136" s="267"/>
      <c r="L136" s="236"/>
      <c r="M136" s="22"/>
      <c r="N136" s="234"/>
    </row>
    <row r="137" spans="1:14" ht="12.75" customHeight="1" x14ac:dyDescent="0.25">
      <c r="A137" s="218">
        <v>44</v>
      </c>
      <c r="B137" s="24" t="s">
        <v>945</v>
      </c>
      <c r="C137" s="275" t="s">
        <v>946</v>
      </c>
      <c r="D137" s="239">
        <v>165</v>
      </c>
      <c r="E137" s="239">
        <v>300000</v>
      </c>
      <c r="F137" s="239">
        <v>50000</v>
      </c>
      <c r="G137" s="18">
        <v>0</v>
      </c>
      <c r="H137" s="229">
        <v>20000</v>
      </c>
      <c r="I137" s="229">
        <v>20000</v>
      </c>
      <c r="J137" s="229">
        <v>20000</v>
      </c>
      <c r="K137" s="266">
        <v>20000</v>
      </c>
      <c r="L137" s="235" t="s">
        <v>0</v>
      </c>
      <c r="M137" s="35"/>
      <c r="N137" s="230" t="s">
        <v>674</v>
      </c>
    </row>
    <row r="138" spans="1:14" ht="12.75" customHeight="1" x14ac:dyDescent="0.25">
      <c r="A138" s="219"/>
      <c r="B138" s="60" t="s">
        <v>947</v>
      </c>
      <c r="C138" s="276"/>
      <c r="D138" s="224"/>
      <c r="E138" s="224"/>
      <c r="F138" s="224"/>
      <c r="G138" s="18">
        <v>0</v>
      </c>
      <c r="H138" s="240"/>
      <c r="I138" s="240"/>
      <c r="J138" s="240"/>
      <c r="K138" s="267"/>
      <c r="L138" s="235"/>
      <c r="M138" s="3" t="s">
        <v>948</v>
      </c>
      <c r="N138" s="233"/>
    </row>
    <row r="139" spans="1:14" ht="30.75" customHeight="1" x14ac:dyDescent="0.25">
      <c r="A139" s="219"/>
      <c r="B139" s="31" t="s">
        <v>949</v>
      </c>
      <c r="C139" s="237"/>
      <c r="D139" s="225"/>
      <c r="E139" s="225"/>
      <c r="F139" s="225"/>
      <c r="G139" s="18">
        <v>0</v>
      </c>
      <c r="H139" s="240"/>
      <c r="I139" s="240"/>
      <c r="J139" s="240"/>
      <c r="K139" s="267"/>
      <c r="L139" s="236"/>
      <c r="M139" s="22"/>
      <c r="N139" s="234"/>
    </row>
    <row r="140" spans="1:14" x14ac:dyDescent="0.25">
      <c r="A140" s="218">
        <v>45</v>
      </c>
      <c r="B140" s="24" t="s">
        <v>90</v>
      </c>
      <c r="C140" s="275" t="s">
        <v>950</v>
      </c>
      <c r="D140" s="239">
        <v>20</v>
      </c>
      <c r="E140" s="239">
        <v>40000</v>
      </c>
      <c r="F140" s="239">
        <v>30000</v>
      </c>
      <c r="G140" s="18">
        <v>0</v>
      </c>
      <c r="H140" s="229">
        <v>0</v>
      </c>
      <c r="I140" s="229">
        <v>0</v>
      </c>
      <c r="J140" s="229">
        <v>0</v>
      </c>
      <c r="K140" s="266">
        <v>0</v>
      </c>
      <c r="L140" s="235" t="s">
        <v>6</v>
      </c>
      <c r="M140" s="35" t="s">
        <v>951</v>
      </c>
      <c r="N140" s="230" t="s">
        <v>0</v>
      </c>
    </row>
    <row r="141" spans="1:14" x14ac:dyDescent="0.25">
      <c r="A141" s="219"/>
      <c r="B141" s="60" t="s">
        <v>89</v>
      </c>
      <c r="C141" s="276"/>
      <c r="D141" s="224"/>
      <c r="E141" s="224"/>
      <c r="F141" s="224"/>
      <c r="G141" s="18">
        <v>5000</v>
      </c>
      <c r="H141" s="240"/>
      <c r="I141" s="240"/>
      <c r="J141" s="240"/>
      <c r="K141" s="267"/>
      <c r="L141" s="235"/>
      <c r="M141" s="120" t="s">
        <v>952</v>
      </c>
      <c r="N141" s="233"/>
    </row>
    <row r="142" spans="1:14" x14ac:dyDescent="0.25">
      <c r="A142" s="219"/>
      <c r="B142" s="31" t="s">
        <v>88</v>
      </c>
      <c r="C142" s="237"/>
      <c r="D142" s="225"/>
      <c r="E142" s="225"/>
      <c r="F142" s="225"/>
      <c r="G142" s="18">
        <v>10000</v>
      </c>
      <c r="H142" s="240"/>
      <c r="I142" s="240"/>
      <c r="J142" s="240"/>
      <c r="K142" s="267"/>
      <c r="L142" s="236"/>
      <c r="M142" s="22"/>
      <c r="N142" s="234"/>
    </row>
    <row r="143" spans="1:14" x14ac:dyDescent="0.25">
      <c r="A143" s="218">
        <v>46</v>
      </c>
      <c r="B143" s="24" t="s">
        <v>953</v>
      </c>
      <c r="C143" s="275" t="s">
        <v>954</v>
      </c>
      <c r="D143" s="239">
        <v>150</v>
      </c>
      <c r="E143" s="239">
        <v>312100</v>
      </c>
      <c r="F143" s="239">
        <v>49000</v>
      </c>
      <c r="G143" s="18">
        <v>0</v>
      </c>
      <c r="H143" s="229">
        <v>20000</v>
      </c>
      <c r="I143" s="229">
        <v>20000</v>
      </c>
      <c r="J143" s="229">
        <v>20000</v>
      </c>
      <c r="K143" s="266">
        <v>20000</v>
      </c>
      <c r="L143" s="235" t="s">
        <v>0</v>
      </c>
      <c r="M143" s="27" t="s">
        <v>955</v>
      </c>
      <c r="N143" s="230" t="s">
        <v>674</v>
      </c>
    </row>
    <row r="144" spans="1:14" x14ac:dyDescent="0.25">
      <c r="A144" s="219"/>
      <c r="B144" s="60" t="s">
        <v>956</v>
      </c>
      <c r="C144" s="276"/>
      <c r="D144" s="224"/>
      <c r="E144" s="224"/>
      <c r="F144" s="224"/>
      <c r="G144" s="18">
        <v>0</v>
      </c>
      <c r="H144" s="240"/>
      <c r="I144" s="240"/>
      <c r="J144" s="240"/>
      <c r="K144" s="267"/>
      <c r="L144" s="235"/>
      <c r="M144" s="37"/>
      <c r="N144" s="233"/>
    </row>
    <row r="145" spans="1:14" x14ac:dyDescent="0.25">
      <c r="A145" s="219"/>
      <c r="B145" s="31" t="s">
        <v>957</v>
      </c>
      <c r="C145" s="237"/>
      <c r="D145" s="225"/>
      <c r="E145" s="225"/>
      <c r="F145" s="225"/>
      <c r="G145" s="18">
        <v>0</v>
      </c>
      <c r="H145" s="240"/>
      <c r="I145" s="240"/>
      <c r="J145" s="240"/>
      <c r="K145" s="267"/>
      <c r="L145" s="236"/>
      <c r="M145" s="33"/>
      <c r="N145" s="234"/>
    </row>
    <row r="146" spans="1:14" ht="26.25" customHeight="1" x14ac:dyDescent="0.25">
      <c r="A146" s="218">
        <v>47</v>
      </c>
      <c r="B146" s="24" t="s">
        <v>958</v>
      </c>
      <c r="C146" s="275" t="s">
        <v>959</v>
      </c>
      <c r="D146" s="239">
        <v>20</v>
      </c>
      <c r="E146" s="239">
        <v>106500</v>
      </c>
      <c r="F146" s="239">
        <v>50000</v>
      </c>
      <c r="G146" s="18">
        <v>0</v>
      </c>
      <c r="H146" s="229">
        <v>10000</v>
      </c>
      <c r="I146" s="229">
        <v>10000</v>
      </c>
      <c r="J146" s="229">
        <v>10000</v>
      </c>
      <c r="K146" s="266">
        <v>10000</v>
      </c>
      <c r="L146" s="235" t="s">
        <v>0</v>
      </c>
      <c r="M146" s="35"/>
      <c r="N146" s="230" t="s">
        <v>674</v>
      </c>
    </row>
    <row r="147" spans="1:14" x14ac:dyDescent="0.25">
      <c r="A147" s="219"/>
      <c r="B147" s="60" t="s">
        <v>960</v>
      </c>
      <c r="C147" s="276"/>
      <c r="D147" s="224"/>
      <c r="E147" s="224"/>
      <c r="F147" s="224"/>
      <c r="G147" s="18">
        <v>0</v>
      </c>
      <c r="H147" s="240"/>
      <c r="I147" s="240"/>
      <c r="J147" s="240"/>
      <c r="K147" s="267"/>
      <c r="L147" s="235"/>
      <c r="M147" s="37" t="s">
        <v>961</v>
      </c>
      <c r="N147" s="233"/>
    </row>
    <row r="148" spans="1:14" x14ac:dyDescent="0.25">
      <c r="A148" s="219"/>
      <c r="B148" s="31" t="s">
        <v>962</v>
      </c>
      <c r="C148" s="237"/>
      <c r="D148" s="225"/>
      <c r="E148" s="225"/>
      <c r="F148" s="225"/>
      <c r="G148" s="18">
        <v>0</v>
      </c>
      <c r="H148" s="240"/>
      <c r="I148" s="240"/>
      <c r="J148" s="240"/>
      <c r="K148" s="267"/>
      <c r="L148" s="236"/>
      <c r="M148" s="33" t="s">
        <v>963</v>
      </c>
      <c r="N148" s="234"/>
    </row>
    <row r="149" spans="1:14" x14ac:dyDescent="0.25">
      <c r="A149" s="218">
        <v>48</v>
      </c>
      <c r="B149" s="24" t="s">
        <v>18</v>
      </c>
      <c r="C149" s="275" t="s">
        <v>964</v>
      </c>
      <c r="D149" s="239">
        <v>7500</v>
      </c>
      <c r="E149" s="239">
        <v>155600</v>
      </c>
      <c r="F149" s="239">
        <v>50000</v>
      </c>
      <c r="G149" s="18">
        <v>15000</v>
      </c>
      <c r="H149" s="229">
        <v>40000</v>
      </c>
      <c r="I149" s="229">
        <v>40000</v>
      </c>
      <c r="J149" s="229">
        <v>40000</v>
      </c>
      <c r="K149" s="266">
        <v>40000</v>
      </c>
      <c r="L149" s="235" t="s">
        <v>0</v>
      </c>
      <c r="M149" s="35"/>
      <c r="N149" s="230" t="s">
        <v>0</v>
      </c>
    </row>
    <row r="150" spans="1:14" x14ac:dyDescent="0.25">
      <c r="A150" s="219"/>
      <c r="B150" s="60" t="s">
        <v>17</v>
      </c>
      <c r="C150" s="276"/>
      <c r="D150" s="224"/>
      <c r="E150" s="224"/>
      <c r="F150" s="224"/>
      <c r="G150" s="18">
        <v>50000</v>
      </c>
      <c r="H150" s="240"/>
      <c r="I150" s="240"/>
      <c r="J150" s="240"/>
      <c r="K150" s="267"/>
      <c r="L150" s="235"/>
      <c r="M150" s="3" t="s">
        <v>965</v>
      </c>
      <c r="N150" s="233"/>
    </row>
    <row r="151" spans="1:14" x14ac:dyDescent="0.25">
      <c r="A151" s="219"/>
      <c r="B151" s="31" t="s">
        <v>966</v>
      </c>
      <c r="C151" s="237"/>
      <c r="D151" s="225"/>
      <c r="E151" s="225"/>
      <c r="F151" s="225"/>
      <c r="G151" s="18">
        <v>40000</v>
      </c>
      <c r="H151" s="240"/>
      <c r="I151" s="240"/>
      <c r="J151" s="240"/>
      <c r="K151" s="267"/>
      <c r="L151" s="236"/>
      <c r="M151" s="22"/>
      <c r="N151" s="234"/>
    </row>
    <row r="152" spans="1:14" x14ac:dyDescent="0.25">
      <c r="A152" s="218">
        <v>49</v>
      </c>
      <c r="B152" s="24" t="s">
        <v>967</v>
      </c>
      <c r="C152" s="275" t="s">
        <v>968</v>
      </c>
      <c r="D152" s="239">
        <v>133</v>
      </c>
      <c r="E152" s="239">
        <v>2963376</v>
      </c>
      <c r="F152" s="239">
        <v>100000</v>
      </c>
      <c r="G152" s="18">
        <v>160000</v>
      </c>
      <c r="H152" s="229">
        <v>30000</v>
      </c>
      <c r="I152" s="229">
        <v>30000</v>
      </c>
      <c r="J152" s="229">
        <v>30000</v>
      </c>
      <c r="K152" s="266">
        <v>30000</v>
      </c>
      <c r="L152" s="235" t="s">
        <v>6</v>
      </c>
      <c r="M152" s="119" t="s">
        <v>969</v>
      </c>
      <c r="N152" s="230" t="s">
        <v>0</v>
      </c>
    </row>
    <row r="153" spans="1:14" x14ac:dyDescent="0.25">
      <c r="A153" s="219"/>
      <c r="B153" s="60" t="s">
        <v>970</v>
      </c>
      <c r="C153" s="276"/>
      <c r="D153" s="224"/>
      <c r="E153" s="224"/>
      <c r="F153" s="224"/>
      <c r="G153" s="18">
        <v>180000</v>
      </c>
      <c r="H153" s="240"/>
      <c r="I153" s="240"/>
      <c r="J153" s="240"/>
      <c r="K153" s="267"/>
      <c r="L153" s="235"/>
      <c r="M153" s="120" t="s">
        <v>971</v>
      </c>
      <c r="N153" s="233"/>
    </row>
    <row r="154" spans="1:14" x14ac:dyDescent="0.25">
      <c r="A154" s="219"/>
      <c r="B154" s="31" t="s">
        <v>197</v>
      </c>
      <c r="C154" s="237"/>
      <c r="D154" s="225"/>
      <c r="E154" s="225"/>
      <c r="F154" s="225"/>
      <c r="G154" s="18">
        <v>180000</v>
      </c>
      <c r="H154" s="240"/>
      <c r="I154" s="240"/>
      <c r="J154" s="240"/>
      <c r="K154" s="267"/>
      <c r="L154" s="236"/>
      <c r="M154" s="68"/>
      <c r="N154" s="234"/>
    </row>
    <row r="155" spans="1:14" x14ac:dyDescent="0.25">
      <c r="A155" s="218">
        <v>50</v>
      </c>
      <c r="B155" s="24" t="s">
        <v>789</v>
      </c>
      <c r="C155" s="275" t="s">
        <v>972</v>
      </c>
      <c r="D155" s="239">
        <v>50</v>
      </c>
      <c r="E155" s="239">
        <v>200000</v>
      </c>
      <c r="F155" s="239">
        <v>50000</v>
      </c>
      <c r="G155" s="18">
        <v>30000</v>
      </c>
      <c r="H155" s="229">
        <v>0</v>
      </c>
      <c r="I155" s="229">
        <v>0</v>
      </c>
      <c r="J155" s="229">
        <v>0</v>
      </c>
      <c r="K155" s="266">
        <v>0</v>
      </c>
      <c r="L155" s="235" t="s">
        <v>6</v>
      </c>
      <c r="M155" s="35"/>
      <c r="N155" s="230" t="s">
        <v>674</v>
      </c>
    </row>
    <row r="156" spans="1:14" x14ac:dyDescent="0.25">
      <c r="A156" s="219"/>
      <c r="B156" s="60" t="s">
        <v>787</v>
      </c>
      <c r="C156" s="276"/>
      <c r="D156" s="224"/>
      <c r="E156" s="224"/>
      <c r="F156" s="224"/>
      <c r="G156" s="18">
        <v>0</v>
      </c>
      <c r="H156" s="240"/>
      <c r="I156" s="240"/>
      <c r="J156" s="240"/>
      <c r="K156" s="267"/>
      <c r="L156" s="235"/>
      <c r="M156" s="3"/>
      <c r="N156" s="233"/>
    </row>
    <row r="157" spans="1:14" x14ac:dyDescent="0.25">
      <c r="A157" s="219"/>
      <c r="B157" s="31" t="s">
        <v>792</v>
      </c>
      <c r="C157" s="237"/>
      <c r="D157" s="225"/>
      <c r="E157" s="225"/>
      <c r="F157" s="225"/>
      <c r="G157" s="18">
        <v>0</v>
      </c>
      <c r="H157" s="240"/>
      <c r="I157" s="240"/>
      <c r="J157" s="240"/>
      <c r="K157" s="267"/>
      <c r="L157" s="236"/>
      <c r="M157" s="22"/>
      <c r="N157" s="234"/>
    </row>
    <row r="158" spans="1:14" x14ac:dyDescent="0.25">
      <c r="A158" s="218">
        <v>51</v>
      </c>
      <c r="B158" s="24" t="s">
        <v>973</v>
      </c>
      <c r="C158" s="275" t="s">
        <v>974</v>
      </c>
      <c r="D158" s="239">
        <v>500</v>
      </c>
      <c r="E158" s="239">
        <v>484000</v>
      </c>
      <c r="F158" s="239">
        <v>100000</v>
      </c>
      <c r="G158" s="18">
        <v>0</v>
      </c>
      <c r="H158" s="229">
        <v>0</v>
      </c>
      <c r="I158" s="229">
        <v>0</v>
      </c>
      <c r="J158" s="229">
        <v>0</v>
      </c>
      <c r="K158" s="266">
        <v>0</v>
      </c>
      <c r="L158" s="235" t="s">
        <v>0</v>
      </c>
      <c r="M158" s="27"/>
      <c r="N158" s="301" t="s">
        <v>674</v>
      </c>
    </row>
    <row r="159" spans="1:14" x14ac:dyDescent="0.25">
      <c r="A159" s="219"/>
      <c r="B159" s="60" t="s">
        <v>975</v>
      </c>
      <c r="C159" s="276"/>
      <c r="D159" s="224"/>
      <c r="E159" s="224"/>
      <c r="F159" s="224"/>
      <c r="G159" s="18">
        <v>0</v>
      </c>
      <c r="H159" s="240"/>
      <c r="I159" s="240"/>
      <c r="J159" s="240"/>
      <c r="K159" s="267"/>
      <c r="L159" s="235"/>
      <c r="M159" s="37" t="s">
        <v>976</v>
      </c>
      <c r="N159" s="302"/>
    </row>
    <row r="160" spans="1:14" x14ac:dyDescent="0.25">
      <c r="A160" s="219"/>
      <c r="B160" s="31" t="s">
        <v>977</v>
      </c>
      <c r="C160" s="237"/>
      <c r="D160" s="225"/>
      <c r="E160" s="225"/>
      <c r="F160" s="225"/>
      <c r="G160" s="18">
        <v>0</v>
      </c>
      <c r="H160" s="240"/>
      <c r="I160" s="240"/>
      <c r="J160" s="240"/>
      <c r="K160" s="267"/>
      <c r="L160" s="236"/>
      <c r="M160" s="33"/>
      <c r="N160" s="303"/>
    </row>
    <row r="161" spans="1:14" x14ac:dyDescent="0.25">
      <c r="A161" s="218">
        <v>52</v>
      </c>
      <c r="B161" s="24" t="s">
        <v>180</v>
      </c>
      <c r="C161" s="275" t="s">
        <v>144</v>
      </c>
      <c r="D161" s="239">
        <v>450</v>
      </c>
      <c r="E161" s="239">
        <v>845000</v>
      </c>
      <c r="F161" s="239">
        <v>50000</v>
      </c>
      <c r="G161" s="18">
        <v>0</v>
      </c>
      <c r="H161" s="229">
        <v>20000</v>
      </c>
      <c r="I161" s="229">
        <v>20000</v>
      </c>
      <c r="J161" s="229">
        <v>20000</v>
      </c>
      <c r="K161" s="266">
        <v>20000</v>
      </c>
      <c r="L161" s="235" t="s">
        <v>6</v>
      </c>
      <c r="M161" s="35"/>
      <c r="N161" s="230" t="s">
        <v>0</v>
      </c>
    </row>
    <row r="162" spans="1:14" x14ac:dyDescent="0.25">
      <c r="A162" s="219"/>
      <c r="B162" s="60" t="s">
        <v>145</v>
      </c>
      <c r="C162" s="276"/>
      <c r="D162" s="224"/>
      <c r="E162" s="224"/>
      <c r="F162" s="224"/>
      <c r="G162" s="18">
        <v>20000</v>
      </c>
      <c r="H162" s="240"/>
      <c r="I162" s="240"/>
      <c r="J162" s="240"/>
      <c r="K162" s="267"/>
      <c r="L162" s="235"/>
      <c r="M162" s="3" t="s">
        <v>978</v>
      </c>
      <c r="N162" s="233"/>
    </row>
    <row r="163" spans="1:14" x14ac:dyDescent="0.25">
      <c r="A163" s="219"/>
      <c r="B163" s="31" t="s">
        <v>143</v>
      </c>
      <c r="C163" s="237"/>
      <c r="D163" s="225"/>
      <c r="E163" s="225"/>
      <c r="F163" s="225"/>
      <c r="G163" s="18">
        <v>40000</v>
      </c>
      <c r="H163" s="240"/>
      <c r="I163" s="240"/>
      <c r="J163" s="240"/>
      <c r="K163" s="267"/>
      <c r="L163" s="236"/>
      <c r="M163" s="22"/>
      <c r="N163" s="234"/>
    </row>
    <row r="164" spans="1:14" x14ac:dyDescent="0.25">
      <c r="A164" s="218">
        <v>53</v>
      </c>
      <c r="B164" s="24" t="s">
        <v>979</v>
      </c>
      <c r="C164" s="275" t="s">
        <v>980</v>
      </c>
      <c r="D164" s="239">
        <v>1</v>
      </c>
      <c r="E164" s="239">
        <v>105000</v>
      </c>
      <c r="F164" s="239">
        <v>50000</v>
      </c>
      <c r="G164" s="18">
        <v>0</v>
      </c>
      <c r="H164" s="229">
        <v>5000</v>
      </c>
      <c r="I164" s="229">
        <v>5000</v>
      </c>
      <c r="J164" s="229">
        <v>5000</v>
      </c>
      <c r="K164" s="266">
        <v>5000</v>
      </c>
      <c r="L164" s="235" t="s">
        <v>6</v>
      </c>
      <c r="M164" s="35"/>
      <c r="N164" s="230" t="s">
        <v>674</v>
      </c>
    </row>
    <row r="165" spans="1:14" x14ac:dyDescent="0.25">
      <c r="A165" s="219"/>
      <c r="B165" s="60" t="s">
        <v>981</v>
      </c>
      <c r="C165" s="276"/>
      <c r="D165" s="224"/>
      <c r="E165" s="224"/>
      <c r="F165" s="224"/>
      <c r="G165" s="18">
        <v>0</v>
      </c>
      <c r="H165" s="240"/>
      <c r="I165" s="240"/>
      <c r="J165" s="240"/>
      <c r="K165" s="267"/>
      <c r="L165" s="235"/>
      <c r="M165" s="3"/>
      <c r="N165" s="233"/>
    </row>
    <row r="166" spans="1:14" x14ac:dyDescent="0.25">
      <c r="A166" s="219"/>
      <c r="B166" s="31"/>
      <c r="C166" s="237"/>
      <c r="D166" s="225"/>
      <c r="E166" s="225"/>
      <c r="F166" s="225"/>
      <c r="G166" s="18">
        <v>0</v>
      </c>
      <c r="H166" s="240"/>
      <c r="I166" s="240"/>
      <c r="J166" s="240"/>
      <c r="K166" s="267"/>
      <c r="L166" s="236"/>
      <c r="M166" s="22"/>
      <c r="N166" s="234"/>
    </row>
    <row r="167" spans="1:14" x14ac:dyDescent="0.25">
      <c r="A167" s="218">
        <v>54</v>
      </c>
      <c r="B167" s="24" t="s">
        <v>982</v>
      </c>
      <c r="C167" s="275" t="s">
        <v>983</v>
      </c>
      <c r="D167" s="311" t="s">
        <v>984</v>
      </c>
      <c r="E167" s="239">
        <v>4600000</v>
      </c>
      <c r="F167" s="239">
        <v>50000</v>
      </c>
      <c r="G167" s="18">
        <v>0</v>
      </c>
      <c r="H167" s="229">
        <v>0</v>
      </c>
      <c r="I167" s="229">
        <v>0</v>
      </c>
      <c r="J167" s="229">
        <v>0</v>
      </c>
      <c r="K167" s="266">
        <v>0</v>
      </c>
      <c r="L167" s="235" t="s">
        <v>0</v>
      </c>
      <c r="M167" s="35" t="s">
        <v>985</v>
      </c>
      <c r="N167" s="230" t="s">
        <v>674</v>
      </c>
    </row>
    <row r="168" spans="1:14" x14ac:dyDescent="0.25">
      <c r="A168" s="219"/>
      <c r="B168" s="60" t="s">
        <v>986</v>
      </c>
      <c r="C168" s="276"/>
      <c r="D168" s="312"/>
      <c r="E168" s="224"/>
      <c r="F168" s="224"/>
      <c r="G168" s="18">
        <v>0</v>
      </c>
      <c r="H168" s="240"/>
      <c r="I168" s="240"/>
      <c r="J168" s="240"/>
      <c r="K168" s="267"/>
      <c r="L168" s="235"/>
      <c r="M168" s="120"/>
      <c r="N168" s="233"/>
    </row>
    <row r="169" spans="1:14" x14ac:dyDescent="0.25">
      <c r="A169" s="219"/>
      <c r="B169" s="31" t="s">
        <v>987</v>
      </c>
      <c r="C169" s="237"/>
      <c r="D169" s="313"/>
      <c r="E169" s="225"/>
      <c r="F169" s="225"/>
      <c r="G169" s="18">
        <v>0</v>
      </c>
      <c r="H169" s="240"/>
      <c r="I169" s="240"/>
      <c r="J169" s="240"/>
      <c r="K169" s="267"/>
      <c r="L169" s="236"/>
      <c r="M169" s="22"/>
      <c r="N169" s="234"/>
    </row>
    <row r="170" spans="1:14" x14ac:dyDescent="0.25">
      <c r="A170" s="218">
        <v>55</v>
      </c>
      <c r="B170" s="24" t="s">
        <v>988</v>
      </c>
      <c r="C170" s="275" t="s">
        <v>989</v>
      </c>
      <c r="D170" s="308">
        <v>15</v>
      </c>
      <c r="E170" s="239">
        <v>56000</v>
      </c>
      <c r="F170" s="239">
        <v>47000</v>
      </c>
      <c r="G170" s="18">
        <v>0</v>
      </c>
      <c r="H170" s="229">
        <v>0</v>
      </c>
      <c r="I170" s="229">
        <v>0</v>
      </c>
      <c r="J170" s="229">
        <v>0</v>
      </c>
      <c r="K170" s="266">
        <v>0</v>
      </c>
      <c r="L170" s="235" t="s">
        <v>6</v>
      </c>
      <c r="M170" s="35" t="s">
        <v>990</v>
      </c>
      <c r="N170" s="230" t="s">
        <v>674</v>
      </c>
    </row>
    <row r="171" spans="1:14" x14ac:dyDescent="0.25">
      <c r="A171" s="219"/>
      <c r="B171" s="60" t="s">
        <v>991</v>
      </c>
      <c r="C171" s="276"/>
      <c r="D171" s="309"/>
      <c r="E171" s="224"/>
      <c r="F171" s="224"/>
      <c r="G171" s="18">
        <v>0</v>
      </c>
      <c r="H171" s="240"/>
      <c r="I171" s="240"/>
      <c r="J171" s="240"/>
      <c r="K171" s="267"/>
      <c r="L171" s="235"/>
      <c r="M171" s="3" t="s">
        <v>992</v>
      </c>
      <c r="N171" s="233"/>
    </row>
    <row r="172" spans="1:14" x14ac:dyDescent="0.25">
      <c r="A172" s="219"/>
      <c r="B172" s="31"/>
      <c r="C172" s="237"/>
      <c r="D172" s="310"/>
      <c r="E172" s="225"/>
      <c r="F172" s="225"/>
      <c r="G172" s="18">
        <v>0</v>
      </c>
      <c r="H172" s="240"/>
      <c r="I172" s="240"/>
      <c r="J172" s="240"/>
      <c r="K172" s="267"/>
      <c r="L172" s="236"/>
      <c r="M172" s="68" t="s">
        <v>993</v>
      </c>
      <c r="N172" s="234"/>
    </row>
    <row r="173" spans="1:14" x14ac:dyDescent="0.25">
      <c r="A173" s="218">
        <v>56</v>
      </c>
      <c r="B173" s="24" t="s">
        <v>994</v>
      </c>
      <c r="C173" s="275" t="s">
        <v>995</v>
      </c>
      <c r="D173" s="239">
        <v>200</v>
      </c>
      <c r="E173" s="239">
        <v>115000</v>
      </c>
      <c r="F173" s="239">
        <v>50000</v>
      </c>
      <c r="G173" s="18">
        <v>0</v>
      </c>
      <c r="H173" s="229">
        <v>0</v>
      </c>
      <c r="I173" s="229">
        <v>0</v>
      </c>
      <c r="J173" s="229">
        <v>0</v>
      </c>
      <c r="K173" s="266">
        <v>0</v>
      </c>
      <c r="L173" s="235" t="s">
        <v>6</v>
      </c>
      <c r="M173" s="35"/>
      <c r="N173" s="230" t="s">
        <v>674</v>
      </c>
    </row>
    <row r="174" spans="1:14" x14ac:dyDescent="0.25">
      <c r="A174" s="219"/>
      <c r="B174" s="60" t="s">
        <v>996</v>
      </c>
      <c r="C174" s="276"/>
      <c r="D174" s="224"/>
      <c r="E174" s="224"/>
      <c r="F174" s="224"/>
      <c r="G174" s="18">
        <v>0</v>
      </c>
      <c r="H174" s="240"/>
      <c r="I174" s="240"/>
      <c r="J174" s="240"/>
      <c r="K174" s="267"/>
      <c r="L174" s="235"/>
      <c r="M174" s="3"/>
      <c r="N174" s="233"/>
    </row>
    <row r="175" spans="1:14" x14ac:dyDescent="0.25">
      <c r="A175" s="219"/>
      <c r="B175" s="31" t="s">
        <v>997</v>
      </c>
      <c r="C175" s="237"/>
      <c r="D175" s="225"/>
      <c r="E175" s="225"/>
      <c r="F175" s="225"/>
      <c r="G175" s="18">
        <v>0</v>
      </c>
      <c r="H175" s="240"/>
      <c r="I175" s="240"/>
      <c r="J175" s="240"/>
      <c r="K175" s="267"/>
      <c r="L175" s="236"/>
      <c r="M175" s="22"/>
      <c r="N175" s="234"/>
    </row>
    <row r="176" spans="1:14" x14ac:dyDescent="0.25">
      <c r="A176" s="218">
        <v>57</v>
      </c>
      <c r="B176" s="24" t="s">
        <v>994</v>
      </c>
      <c r="C176" s="275" t="s">
        <v>998</v>
      </c>
      <c r="D176" s="239">
        <v>8</v>
      </c>
      <c r="E176" s="239">
        <v>480000</v>
      </c>
      <c r="F176" s="239">
        <v>50000</v>
      </c>
      <c r="G176" s="18">
        <v>0</v>
      </c>
      <c r="H176" s="229">
        <v>10000</v>
      </c>
      <c r="I176" s="229">
        <v>10000</v>
      </c>
      <c r="J176" s="229">
        <v>10000</v>
      </c>
      <c r="K176" s="266">
        <v>10000</v>
      </c>
      <c r="L176" s="235" t="s">
        <v>6</v>
      </c>
      <c r="M176" s="35"/>
      <c r="N176" s="230" t="s">
        <v>674</v>
      </c>
    </row>
    <row r="177" spans="1:14" x14ac:dyDescent="0.25">
      <c r="A177" s="219"/>
      <c r="B177" s="60" t="s">
        <v>996</v>
      </c>
      <c r="C177" s="276"/>
      <c r="D177" s="224"/>
      <c r="E177" s="224"/>
      <c r="F177" s="224"/>
      <c r="G177" s="18">
        <v>0</v>
      </c>
      <c r="H177" s="240"/>
      <c r="I177" s="240"/>
      <c r="J177" s="240"/>
      <c r="K177" s="267"/>
      <c r="L177" s="235"/>
      <c r="M177" s="3"/>
      <c r="N177" s="233"/>
    </row>
    <row r="178" spans="1:14" x14ac:dyDescent="0.25">
      <c r="A178" s="219"/>
      <c r="B178" s="31" t="s">
        <v>997</v>
      </c>
      <c r="C178" s="237"/>
      <c r="D178" s="225"/>
      <c r="E178" s="225"/>
      <c r="F178" s="225"/>
      <c r="G178" s="18">
        <v>0</v>
      </c>
      <c r="H178" s="240"/>
      <c r="I178" s="240"/>
      <c r="J178" s="240"/>
      <c r="K178" s="267"/>
      <c r="L178" s="236"/>
      <c r="M178" s="22"/>
      <c r="N178" s="234"/>
    </row>
    <row r="179" spans="1:14" x14ac:dyDescent="0.25">
      <c r="A179" s="218">
        <v>58</v>
      </c>
      <c r="B179" s="24" t="s">
        <v>46</v>
      </c>
      <c r="C179" s="275" t="s">
        <v>47</v>
      </c>
      <c r="D179" s="239">
        <v>16</v>
      </c>
      <c r="E179" s="239">
        <v>60000</v>
      </c>
      <c r="F179" s="239">
        <v>48000</v>
      </c>
      <c r="G179" s="18">
        <v>120000</v>
      </c>
      <c r="H179" s="229">
        <v>0</v>
      </c>
      <c r="I179" s="229">
        <v>0</v>
      </c>
      <c r="J179" s="229">
        <v>0</v>
      </c>
      <c r="K179" s="266">
        <v>0</v>
      </c>
      <c r="L179" s="235" t="s">
        <v>0</v>
      </c>
      <c r="M179" s="35"/>
      <c r="N179" s="230" t="s">
        <v>0</v>
      </c>
    </row>
    <row r="180" spans="1:14" x14ac:dyDescent="0.25">
      <c r="A180" s="219"/>
      <c r="B180" s="60" t="s">
        <v>45</v>
      </c>
      <c r="C180" s="276"/>
      <c r="D180" s="224"/>
      <c r="E180" s="224"/>
      <c r="F180" s="224"/>
      <c r="G180" s="18">
        <v>90000</v>
      </c>
      <c r="H180" s="240"/>
      <c r="I180" s="240"/>
      <c r="J180" s="240"/>
      <c r="K180" s="267"/>
      <c r="L180" s="235"/>
      <c r="M180" s="3"/>
      <c r="N180" s="233"/>
    </row>
    <row r="181" spans="1:14" x14ac:dyDescent="0.25">
      <c r="A181" s="219"/>
      <c r="B181" s="31" t="s">
        <v>44</v>
      </c>
      <c r="C181" s="237"/>
      <c r="D181" s="225"/>
      <c r="E181" s="225"/>
      <c r="F181" s="225"/>
      <c r="G181" s="18">
        <v>90000</v>
      </c>
      <c r="H181" s="240"/>
      <c r="I181" s="240"/>
      <c r="J181" s="240"/>
      <c r="K181" s="267"/>
      <c r="L181" s="236"/>
      <c r="M181" s="22"/>
      <c r="N181" s="234"/>
    </row>
    <row r="182" spans="1:14" x14ac:dyDescent="0.25">
      <c r="A182" s="218">
        <v>59</v>
      </c>
      <c r="B182" s="24" t="s">
        <v>46</v>
      </c>
      <c r="C182" s="275" t="s">
        <v>999</v>
      </c>
      <c r="D182" s="239">
        <v>4</v>
      </c>
      <c r="E182" s="239">
        <v>48000</v>
      </c>
      <c r="F182" s="239">
        <v>38000</v>
      </c>
      <c r="G182" s="18">
        <v>120000</v>
      </c>
      <c r="H182" s="229">
        <v>0</v>
      </c>
      <c r="I182" s="229">
        <v>0</v>
      </c>
      <c r="J182" s="229">
        <v>0</v>
      </c>
      <c r="K182" s="266">
        <v>0</v>
      </c>
      <c r="L182" s="235" t="s">
        <v>0</v>
      </c>
      <c r="M182" s="35"/>
      <c r="N182" s="230" t="s">
        <v>0</v>
      </c>
    </row>
    <row r="183" spans="1:14" x14ac:dyDescent="0.25">
      <c r="A183" s="219"/>
      <c r="B183" s="60" t="s">
        <v>45</v>
      </c>
      <c r="C183" s="276"/>
      <c r="D183" s="224"/>
      <c r="E183" s="224"/>
      <c r="F183" s="224"/>
      <c r="G183" s="18">
        <v>90000</v>
      </c>
      <c r="H183" s="240"/>
      <c r="I183" s="240"/>
      <c r="J183" s="240"/>
      <c r="K183" s="267"/>
      <c r="L183" s="235"/>
      <c r="M183" s="3"/>
      <c r="N183" s="233"/>
    </row>
    <row r="184" spans="1:14" x14ac:dyDescent="0.25">
      <c r="A184" s="219"/>
      <c r="B184" s="31" t="s">
        <v>44</v>
      </c>
      <c r="C184" s="237"/>
      <c r="D184" s="225"/>
      <c r="E184" s="225"/>
      <c r="F184" s="225"/>
      <c r="G184" s="18">
        <v>90000</v>
      </c>
      <c r="H184" s="240"/>
      <c r="I184" s="240"/>
      <c r="J184" s="240"/>
      <c r="K184" s="267"/>
      <c r="L184" s="236"/>
      <c r="M184" s="22"/>
      <c r="N184" s="234"/>
    </row>
    <row r="185" spans="1:14" x14ac:dyDescent="0.25">
      <c r="A185" s="218">
        <v>60</v>
      </c>
      <c r="B185" s="24" t="s">
        <v>1000</v>
      </c>
      <c r="C185" s="275" t="s">
        <v>1001</v>
      </c>
      <c r="D185" s="239">
        <v>420</v>
      </c>
      <c r="E185" s="239">
        <v>85940</v>
      </c>
      <c r="F185" s="239">
        <v>19740</v>
      </c>
      <c r="G185" s="18">
        <v>0</v>
      </c>
      <c r="H185" s="229">
        <v>0</v>
      </c>
      <c r="I185" s="229">
        <v>0</v>
      </c>
      <c r="J185" s="229">
        <v>0</v>
      </c>
      <c r="K185" s="266">
        <v>0</v>
      </c>
      <c r="L185" s="235" t="s">
        <v>0</v>
      </c>
      <c r="M185" s="35" t="s">
        <v>1002</v>
      </c>
      <c r="N185" s="230" t="s">
        <v>674</v>
      </c>
    </row>
    <row r="186" spans="1:14" x14ac:dyDescent="0.25">
      <c r="A186" s="219"/>
      <c r="B186" s="60" t="s">
        <v>1003</v>
      </c>
      <c r="C186" s="276"/>
      <c r="D186" s="224"/>
      <c r="E186" s="224"/>
      <c r="F186" s="224"/>
      <c r="G186" s="18">
        <v>0</v>
      </c>
      <c r="H186" s="240"/>
      <c r="I186" s="240"/>
      <c r="J186" s="240"/>
      <c r="K186" s="267"/>
      <c r="L186" s="235"/>
      <c r="M186" s="3"/>
      <c r="N186" s="233"/>
    </row>
    <row r="187" spans="1:14" x14ac:dyDescent="0.25">
      <c r="A187" s="219"/>
      <c r="B187" s="31" t="s">
        <v>1004</v>
      </c>
      <c r="C187" s="237"/>
      <c r="D187" s="225"/>
      <c r="E187" s="225"/>
      <c r="F187" s="225"/>
      <c r="G187" s="18">
        <v>0</v>
      </c>
      <c r="H187" s="240"/>
      <c r="I187" s="240"/>
      <c r="J187" s="240"/>
      <c r="K187" s="267"/>
      <c r="L187" s="236"/>
      <c r="M187" s="22"/>
      <c r="N187" s="234"/>
    </row>
    <row r="188" spans="1:14" x14ac:dyDescent="0.25">
      <c r="A188" s="218">
        <v>61</v>
      </c>
      <c r="B188" s="24" t="s">
        <v>152</v>
      </c>
      <c r="C188" s="275" t="s">
        <v>153</v>
      </c>
      <c r="D188" s="239">
        <v>800</v>
      </c>
      <c r="E188" s="239">
        <v>400000</v>
      </c>
      <c r="F188" s="239">
        <v>200000</v>
      </c>
      <c r="G188" s="18">
        <v>240000</v>
      </c>
      <c r="H188" s="229">
        <v>0</v>
      </c>
      <c r="I188" s="229">
        <v>0</v>
      </c>
      <c r="J188" s="229">
        <v>0</v>
      </c>
      <c r="K188" s="266">
        <v>0</v>
      </c>
      <c r="L188" s="235" t="s">
        <v>0</v>
      </c>
      <c r="M188" s="35"/>
      <c r="N188" s="230" t="s">
        <v>0</v>
      </c>
    </row>
    <row r="189" spans="1:14" x14ac:dyDescent="0.25">
      <c r="A189" s="219"/>
      <c r="B189" s="60" t="s">
        <v>151</v>
      </c>
      <c r="C189" s="276"/>
      <c r="D189" s="224"/>
      <c r="E189" s="224"/>
      <c r="F189" s="224"/>
      <c r="G189" s="18">
        <v>460000</v>
      </c>
      <c r="H189" s="240"/>
      <c r="I189" s="240"/>
      <c r="J189" s="240"/>
      <c r="K189" s="267"/>
      <c r="L189" s="235"/>
      <c r="M189" s="120" t="s">
        <v>1005</v>
      </c>
      <c r="N189" s="233"/>
    </row>
    <row r="190" spans="1:14" x14ac:dyDescent="0.25">
      <c r="A190" s="219"/>
      <c r="B190" s="31" t="s">
        <v>150</v>
      </c>
      <c r="C190" s="237"/>
      <c r="D190" s="225"/>
      <c r="E190" s="225"/>
      <c r="F190" s="225"/>
      <c r="G190" s="18">
        <v>580000</v>
      </c>
      <c r="H190" s="240"/>
      <c r="I190" s="240"/>
      <c r="J190" s="240"/>
      <c r="K190" s="267"/>
      <c r="L190" s="236"/>
      <c r="M190" s="22"/>
      <c r="N190" s="234"/>
    </row>
    <row r="191" spans="1:14" x14ac:dyDescent="0.25">
      <c r="A191" s="218">
        <v>62</v>
      </c>
      <c r="B191" s="24" t="s">
        <v>69</v>
      </c>
      <c r="C191" s="275" t="s">
        <v>1006</v>
      </c>
      <c r="D191" s="239">
        <v>1380</v>
      </c>
      <c r="E191" s="239">
        <v>180000</v>
      </c>
      <c r="F191" s="239">
        <v>90000</v>
      </c>
      <c r="G191" s="18">
        <v>370000</v>
      </c>
      <c r="H191" s="229">
        <v>50000</v>
      </c>
      <c r="I191" s="229">
        <v>50000</v>
      </c>
      <c r="J191" s="229">
        <v>50000</v>
      </c>
      <c r="K191" s="266">
        <v>50000</v>
      </c>
      <c r="L191" s="235" t="s">
        <v>6</v>
      </c>
      <c r="M191" s="35" t="s">
        <v>670</v>
      </c>
      <c r="N191" s="230" t="s">
        <v>0</v>
      </c>
    </row>
    <row r="192" spans="1:14" x14ac:dyDescent="0.25">
      <c r="A192" s="219"/>
      <c r="B192" s="60" t="s">
        <v>68</v>
      </c>
      <c r="C192" s="276"/>
      <c r="D192" s="224"/>
      <c r="E192" s="224"/>
      <c r="F192" s="224"/>
      <c r="G192" s="18">
        <v>790000</v>
      </c>
      <c r="H192" s="240"/>
      <c r="I192" s="240"/>
      <c r="J192" s="240"/>
      <c r="K192" s="267"/>
      <c r="L192" s="235"/>
      <c r="M192" s="120"/>
      <c r="N192" s="233"/>
    </row>
    <row r="193" spans="1:14" x14ac:dyDescent="0.25">
      <c r="A193" s="219"/>
      <c r="B193" s="149" t="s">
        <v>67</v>
      </c>
      <c r="C193" s="237"/>
      <c r="D193" s="225"/>
      <c r="E193" s="225"/>
      <c r="F193" s="225"/>
      <c r="G193" s="18">
        <v>1000000</v>
      </c>
      <c r="H193" s="240"/>
      <c r="I193" s="240"/>
      <c r="J193" s="240"/>
      <c r="K193" s="267"/>
      <c r="L193" s="236"/>
      <c r="M193" s="158"/>
      <c r="N193" s="234"/>
    </row>
    <row r="194" spans="1:14" x14ac:dyDescent="0.25">
      <c r="A194" s="218">
        <v>63</v>
      </c>
      <c r="B194" s="24" t="s">
        <v>69</v>
      </c>
      <c r="C194" s="275" t="s">
        <v>1007</v>
      </c>
      <c r="D194" s="239">
        <v>1145</v>
      </c>
      <c r="E194" s="239">
        <v>175000</v>
      </c>
      <c r="F194" s="239">
        <v>100000</v>
      </c>
      <c r="G194" s="18">
        <v>370000</v>
      </c>
      <c r="H194" s="229">
        <v>20000</v>
      </c>
      <c r="I194" s="229">
        <v>20000</v>
      </c>
      <c r="J194" s="229">
        <v>20000</v>
      </c>
      <c r="K194" s="266">
        <v>20000</v>
      </c>
      <c r="L194" s="235" t="s">
        <v>6</v>
      </c>
      <c r="M194" s="119"/>
      <c r="N194" s="230" t="s">
        <v>0</v>
      </c>
    </row>
    <row r="195" spans="1:14" x14ac:dyDescent="0.25">
      <c r="A195" s="219"/>
      <c r="B195" s="60" t="s">
        <v>68</v>
      </c>
      <c r="C195" s="276"/>
      <c r="D195" s="224"/>
      <c r="E195" s="224"/>
      <c r="F195" s="224"/>
      <c r="G195" s="18">
        <v>790000</v>
      </c>
      <c r="H195" s="240"/>
      <c r="I195" s="240"/>
      <c r="J195" s="240"/>
      <c r="K195" s="267"/>
      <c r="L195" s="235"/>
      <c r="M195" s="120"/>
      <c r="N195" s="233"/>
    </row>
    <row r="196" spans="1:14" x14ac:dyDescent="0.25">
      <c r="A196" s="219"/>
      <c r="B196" s="149" t="s">
        <v>67</v>
      </c>
      <c r="C196" s="237"/>
      <c r="D196" s="225"/>
      <c r="E196" s="225"/>
      <c r="F196" s="225"/>
      <c r="G196" s="18">
        <v>1000000</v>
      </c>
      <c r="H196" s="240"/>
      <c r="I196" s="240"/>
      <c r="J196" s="240"/>
      <c r="K196" s="267"/>
      <c r="L196" s="236"/>
      <c r="M196" s="22"/>
      <c r="N196" s="234"/>
    </row>
    <row r="197" spans="1:14" x14ac:dyDescent="0.25">
      <c r="A197" s="218">
        <v>64</v>
      </c>
      <c r="B197" s="24" t="s">
        <v>1008</v>
      </c>
      <c r="C197" s="275" t="s">
        <v>1009</v>
      </c>
      <c r="D197" s="239" t="s">
        <v>1010</v>
      </c>
      <c r="E197" s="239">
        <v>77000</v>
      </c>
      <c r="F197" s="239">
        <v>50000</v>
      </c>
      <c r="G197" s="18">
        <v>0</v>
      </c>
      <c r="H197" s="229">
        <v>0</v>
      </c>
      <c r="I197" s="229">
        <v>0</v>
      </c>
      <c r="J197" s="229">
        <v>0</v>
      </c>
      <c r="K197" s="266">
        <v>0</v>
      </c>
      <c r="L197" s="235" t="s">
        <v>6</v>
      </c>
      <c r="M197" s="35"/>
      <c r="N197" s="230" t="s">
        <v>674</v>
      </c>
    </row>
    <row r="198" spans="1:14" x14ac:dyDescent="0.25">
      <c r="A198" s="219"/>
      <c r="B198" s="60" t="s">
        <v>1011</v>
      </c>
      <c r="C198" s="276"/>
      <c r="D198" s="224"/>
      <c r="E198" s="224"/>
      <c r="F198" s="224"/>
      <c r="G198" s="18">
        <v>0</v>
      </c>
      <c r="H198" s="240"/>
      <c r="I198" s="240"/>
      <c r="J198" s="240"/>
      <c r="K198" s="267"/>
      <c r="L198" s="235"/>
      <c r="M198" s="3" t="s">
        <v>1012</v>
      </c>
      <c r="N198" s="233"/>
    </row>
    <row r="199" spans="1:14" x14ac:dyDescent="0.25">
      <c r="A199" s="219"/>
      <c r="B199" s="31" t="s">
        <v>1013</v>
      </c>
      <c r="C199" s="237"/>
      <c r="D199" s="225"/>
      <c r="E199" s="225"/>
      <c r="F199" s="225"/>
      <c r="G199" s="18">
        <v>0</v>
      </c>
      <c r="H199" s="240"/>
      <c r="I199" s="240"/>
      <c r="J199" s="240"/>
      <c r="K199" s="267"/>
      <c r="L199" s="236"/>
      <c r="M199" s="22"/>
      <c r="N199" s="234"/>
    </row>
    <row r="200" spans="1:14" x14ac:dyDescent="0.25">
      <c r="A200" s="218">
        <v>65</v>
      </c>
      <c r="B200" s="24" t="s">
        <v>29</v>
      </c>
      <c r="C200" s="275" t="s">
        <v>27</v>
      </c>
      <c r="D200" s="239">
        <v>150</v>
      </c>
      <c r="E200" s="239">
        <v>66200</v>
      </c>
      <c r="F200" s="239">
        <v>34200</v>
      </c>
      <c r="G200" s="18">
        <v>105000</v>
      </c>
      <c r="H200" s="229">
        <v>10000</v>
      </c>
      <c r="I200" s="229">
        <v>10000</v>
      </c>
      <c r="J200" s="229">
        <v>10000</v>
      </c>
      <c r="K200" s="266">
        <v>10000</v>
      </c>
      <c r="L200" s="235" t="s">
        <v>6</v>
      </c>
      <c r="M200" s="35" t="s">
        <v>1014</v>
      </c>
      <c r="N200" s="230" t="s">
        <v>674</v>
      </c>
    </row>
    <row r="201" spans="1:14" x14ac:dyDescent="0.25">
      <c r="A201" s="219"/>
      <c r="B201" s="60" t="s">
        <v>28</v>
      </c>
      <c r="C201" s="276"/>
      <c r="D201" s="224"/>
      <c r="E201" s="224"/>
      <c r="F201" s="224"/>
      <c r="G201" s="18">
        <v>150000</v>
      </c>
      <c r="H201" s="240"/>
      <c r="I201" s="240"/>
      <c r="J201" s="240"/>
      <c r="K201" s="267"/>
      <c r="L201" s="235"/>
      <c r="M201" s="3"/>
      <c r="N201" s="233"/>
    </row>
    <row r="202" spans="1:14" x14ac:dyDescent="0.25">
      <c r="A202" s="219"/>
      <c r="B202" s="31" t="s">
        <v>26</v>
      </c>
      <c r="C202" s="237"/>
      <c r="D202" s="225"/>
      <c r="E202" s="225"/>
      <c r="F202" s="225"/>
      <c r="G202" s="18">
        <v>120000</v>
      </c>
      <c r="H202" s="240"/>
      <c r="I202" s="240"/>
      <c r="J202" s="240"/>
      <c r="K202" s="267"/>
      <c r="L202" s="236"/>
      <c r="M202" s="22"/>
      <c r="N202" s="234"/>
    </row>
    <row r="203" spans="1:14" ht="28.5" customHeight="1" x14ac:dyDescent="0.25">
      <c r="A203" s="218">
        <v>66</v>
      </c>
      <c r="B203" s="24" t="s">
        <v>77</v>
      </c>
      <c r="C203" s="275" t="s">
        <v>1015</v>
      </c>
      <c r="D203" s="239">
        <v>100</v>
      </c>
      <c r="E203" s="239">
        <v>199400</v>
      </c>
      <c r="F203" s="239">
        <v>70000</v>
      </c>
      <c r="G203" s="18">
        <v>5000</v>
      </c>
      <c r="H203" s="229">
        <v>10000</v>
      </c>
      <c r="I203" s="229">
        <v>10000</v>
      </c>
      <c r="J203" s="229">
        <v>10000</v>
      </c>
      <c r="K203" s="266">
        <v>10000</v>
      </c>
      <c r="L203" s="235" t="s">
        <v>0</v>
      </c>
      <c r="M203" s="159" t="s">
        <v>1016</v>
      </c>
      <c r="N203" s="301" t="s">
        <v>0</v>
      </c>
    </row>
    <row r="204" spans="1:14" ht="15" customHeight="1" x14ac:dyDescent="0.25">
      <c r="A204" s="219"/>
      <c r="B204" s="60" t="s">
        <v>76</v>
      </c>
      <c r="C204" s="276"/>
      <c r="D204" s="224"/>
      <c r="E204" s="224"/>
      <c r="F204" s="224"/>
      <c r="G204" s="18">
        <v>10000</v>
      </c>
      <c r="H204" s="240"/>
      <c r="I204" s="240"/>
      <c r="J204" s="240"/>
      <c r="K204" s="267"/>
      <c r="L204" s="235"/>
      <c r="M204" s="160" t="s">
        <v>1017</v>
      </c>
      <c r="N204" s="302"/>
    </row>
    <row r="205" spans="1:14" x14ac:dyDescent="0.25">
      <c r="A205" s="219"/>
      <c r="B205" s="31" t="s">
        <v>75</v>
      </c>
      <c r="C205" s="237"/>
      <c r="D205" s="225"/>
      <c r="E205" s="225"/>
      <c r="F205" s="225"/>
      <c r="G205" s="18">
        <v>30000</v>
      </c>
      <c r="H205" s="240"/>
      <c r="I205" s="240"/>
      <c r="J205" s="240"/>
      <c r="K205" s="267"/>
      <c r="L205" s="236"/>
      <c r="M205" s="156" t="s">
        <v>1018</v>
      </c>
      <c r="N205" s="303"/>
    </row>
    <row r="206" spans="1:14" ht="15.75" x14ac:dyDescent="0.25">
      <c r="A206" s="54"/>
      <c r="B206" s="54"/>
      <c r="C206" s="54"/>
      <c r="D206" s="54"/>
      <c r="E206" s="54"/>
      <c r="F206" s="55">
        <f>SUM(F8:F205)</f>
        <v>3188340</v>
      </c>
      <c r="G206" s="55" t="s">
        <v>405</v>
      </c>
      <c r="H206" s="55">
        <f>SUM(H8:H205)</f>
        <v>880000</v>
      </c>
      <c r="I206" s="55">
        <f>SUM(I8:I205)</f>
        <v>880000</v>
      </c>
      <c r="J206" s="55">
        <f>SUM(J8:J205)</f>
        <v>880000</v>
      </c>
      <c r="K206" s="55">
        <f>SUM(K8:K205)</f>
        <v>880000</v>
      </c>
      <c r="L206" s="54"/>
      <c r="N206" s="1"/>
    </row>
  </sheetData>
  <mergeCells count="739">
    <mergeCell ref="I203:I205"/>
    <mergeCell ref="J203:J205"/>
    <mergeCell ref="K203:K205"/>
    <mergeCell ref="L203:L205"/>
    <mergeCell ref="N203:N205"/>
    <mergeCell ref="A203:A205"/>
    <mergeCell ref="C203:C205"/>
    <mergeCell ref="D203:D205"/>
    <mergeCell ref="E203:E205"/>
    <mergeCell ref="F203:F205"/>
    <mergeCell ref="H203:H205"/>
    <mergeCell ref="H200:H202"/>
    <mergeCell ref="I200:I202"/>
    <mergeCell ref="J200:J202"/>
    <mergeCell ref="K200:K202"/>
    <mergeCell ref="L200:L202"/>
    <mergeCell ref="N200:N202"/>
    <mergeCell ref="I197:I199"/>
    <mergeCell ref="J197:J199"/>
    <mergeCell ref="K197:K199"/>
    <mergeCell ref="L197:L199"/>
    <mergeCell ref="N197:N199"/>
    <mergeCell ref="H197:H199"/>
    <mergeCell ref="A200:A202"/>
    <mergeCell ref="C200:C202"/>
    <mergeCell ref="D200:D202"/>
    <mergeCell ref="E200:E202"/>
    <mergeCell ref="F200:F202"/>
    <mergeCell ref="A197:A199"/>
    <mergeCell ref="C197:C199"/>
    <mergeCell ref="D197:D199"/>
    <mergeCell ref="E197:E199"/>
    <mergeCell ref="F197:F199"/>
    <mergeCell ref="H194:H196"/>
    <mergeCell ref="I194:I196"/>
    <mergeCell ref="J194:J196"/>
    <mergeCell ref="K194:K196"/>
    <mergeCell ref="L194:L196"/>
    <mergeCell ref="N194:N196"/>
    <mergeCell ref="I191:I193"/>
    <mergeCell ref="J191:J193"/>
    <mergeCell ref="K191:K193"/>
    <mergeCell ref="L191:L193"/>
    <mergeCell ref="N191:N193"/>
    <mergeCell ref="H191:H193"/>
    <mergeCell ref="A194:A196"/>
    <mergeCell ref="C194:C196"/>
    <mergeCell ref="D194:D196"/>
    <mergeCell ref="E194:E196"/>
    <mergeCell ref="F194:F196"/>
    <mergeCell ref="A191:A193"/>
    <mergeCell ref="C191:C193"/>
    <mergeCell ref="D191:D193"/>
    <mergeCell ref="E191:E193"/>
    <mergeCell ref="F191:F193"/>
    <mergeCell ref="H188:H190"/>
    <mergeCell ref="I188:I190"/>
    <mergeCell ref="J188:J190"/>
    <mergeCell ref="K188:K190"/>
    <mergeCell ref="L188:L190"/>
    <mergeCell ref="N188:N190"/>
    <mergeCell ref="I185:I187"/>
    <mergeCell ref="J185:J187"/>
    <mergeCell ref="K185:K187"/>
    <mergeCell ref="L185:L187"/>
    <mergeCell ref="N185:N187"/>
    <mergeCell ref="H185:H187"/>
    <mergeCell ref="A188:A190"/>
    <mergeCell ref="C188:C190"/>
    <mergeCell ref="D188:D190"/>
    <mergeCell ref="E188:E190"/>
    <mergeCell ref="F188:F190"/>
    <mergeCell ref="A185:A187"/>
    <mergeCell ref="C185:C187"/>
    <mergeCell ref="D185:D187"/>
    <mergeCell ref="E185:E187"/>
    <mergeCell ref="F185:F187"/>
    <mergeCell ref="H182:H184"/>
    <mergeCell ref="I182:I184"/>
    <mergeCell ref="J182:J184"/>
    <mergeCell ref="K182:K184"/>
    <mergeCell ref="L182:L184"/>
    <mergeCell ref="N182:N184"/>
    <mergeCell ref="I179:I181"/>
    <mergeCell ref="J179:J181"/>
    <mergeCell ref="K179:K181"/>
    <mergeCell ref="L179:L181"/>
    <mergeCell ref="N179:N181"/>
    <mergeCell ref="H179:H181"/>
    <mergeCell ref="A182:A184"/>
    <mergeCell ref="C182:C184"/>
    <mergeCell ref="D182:D184"/>
    <mergeCell ref="E182:E184"/>
    <mergeCell ref="F182:F184"/>
    <mergeCell ref="A179:A181"/>
    <mergeCell ref="C179:C181"/>
    <mergeCell ref="D179:D181"/>
    <mergeCell ref="E179:E181"/>
    <mergeCell ref="F179:F181"/>
    <mergeCell ref="H176:H178"/>
    <mergeCell ref="I176:I178"/>
    <mergeCell ref="J176:J178"/>
    <mergeCell ref="K176:K178"/>
    <mergeCell ref="L176:L178"/>
    <mergeCell ref="N176:N178"/>
    <mergeCell ref="I173:I175"/>
    <mergeCell ref="J173:J175"/>
    <mergeCell ref="K173:K175"/>
    <mergeCell ref="L173:L175"/>
    <mergeCell ref="N173:N175"/>
    <mergeCell ref="H173:H175"/>
    <mergeCell ref="A176:A178"/>
    <mergeCell ref="C176:C178"/>
    <mergeCell ref="D176:D178"/>
    <mergeCell ref="E176:E178"/>
    <mergeCell ref="F176:F178"/>
    <mergeCell ref="A173:A175"/>
    <mergeCell ref="C173:C175"/>
    <mergeCell ref="D173:D175"/>
    <mergeCell ref="E173:E175"/>
    <mergeCell ref="F173:F175"/>
    <mergeCell ref="H170:H172"/>
    <mergeCell ref="I170:I172"/>
    <mergeCell ref="J170:J172"/>
    <mergeCell ref="K170:K172"/>
    <mergeCell ref="L170:L172"/>
    <mergeCell ref="N170:N172"/>
    <mergeCell ref="I167:I169"/>
    <mergeCell ref="J167:J169"/>
    <mergeCell ref="K167:K169"/>
    <mergeCell ref="L167:L169"/>
    <mergeCell ref="N167:N169"/>
    <mergeCell ref="H167:H169"/>
    <mergeCell ref="A170:A172"/>
    <mergeCell ref="C170:C172"/>
    <mergeCell ref="D170:D172"/>
    <mergeCell ref="E170:E172"/>
    <mergeCell ref="F170:F172"/>
    <mergeCell ref="A167:A169"/>
    <mergeCell ref="C167:C169"/>
    <mergeCell ref="D167:D169"/>
    <mergeCell ref="E167:E169"/>
    <mergeCell ref="F167:F169"/>
    <mergeCell ref="H164:H166"/>
    <mergeCell ref="I164:I166"/>
    <mergeCell ref="J164:J166"/>
    <mergeCell ref="K164:K166"/>
    <mergeCell ref="L164:L166"/>
    <mergeCell ref="N164:N166"/>
    <mergeCell ref="I161:I163"/>
    <mergeCell ref="J161:J163"/>
    <mergeCell ref="K161:K163"/>
    <mergeCell ref="L161:L163"/>
    <mergeCell ref="N161:N163"/>
    <mergeCell ref="H161:H163"/>
    <mergeCell ref="A164:A166"/>
    <mergeCell ref="C164:C166"/>
    <mergeCell ref="D164:D166"/>
    <mergeCell ref="E164:E166"/>
    <mergeCell ref="F164:F166"/>
    <mergeCell ref="A161:A163"/>
    <mergeCell ref="C161:C163"/>
    <mergeCell ref="D161:D163"/>
    <mergeCell ref="E161:E163"/>
    <mergeCell ref="F161:F163"/>
    <mergeCell ref="H158:H160"/>
    <mergeCell ref="I158:I160"/>
    <mergeCell ref="J158:J160"/>
    <mergeCell ref="K158:K160"/>
    <mergeCell ref="L158:L160"/>
    <mergeCell ref="N158:N160"/>
    <mergeCell ref="I155:I157"/>
    <mergeCell ref="J155:J157"/>
    <mergeCell ref="K155:K157"/>
    <mergeCell ref="L155:L157"/>
    <mergeCell ref="N155:N157"/>
    <mergeCell ref="H155:H157"/>
    <mergeCell ref="A158:A160"/>
    <mergeCell ref="C158:C160"/>
    <mergeCell ref="D158:D160"/>
    <mergeCell ref="E158:E160"/>
    <mergeCell ref="F158:F160"/>
    <mergeCell ref="A155:A157"/>
    <mergeCell ref="C155:C157"/>
    <mergeCell ref="D155:D157"/>
    <mergeCell ref="E155:E157"/>
    <mergeCell ref="F155:F157"/>
    <mergeCell ref="H152:H154"/>
    <mergeCell ref="I152:I154"/>
    <mergeCell ref="J152:J154"/>
    <mergeCell ref="K152:K154"/>
    <mergeCell ref="L152:L154"/>
    <mergeCell ref="N152:N154"/>
    <mergeCell ref="I149:I151"/>
    <mergeCell ref="J149:J151"/>
    <mergeCell ref="K149:K151"/>
    <mergeCell ref="L149:L151"/>
    <mergeCell ref="N149:N151"/>
    <mergeCell ref="H149:H151"/>
    <mergeCell ref="A152:A154"/>
    <mergeCell ref="C152:C154"/>
    <mergeCell ref="D152:D154"/>
    <mergeCell ref="E152:E154"/>
    <mergeCell ref="F152:F154"/>
    <mergeCell ref="A149:A151"/>
    <mergeCell ref="C149:C151"/>
    <mergeCell ref="D149:D151"/>
    <mergeCell ref="E149:E151"/>
    <mergeCell ref="F149:F151"/>
    <mergeCell ref="H146:H148"/>
    <mergeCell ref="I146:I148"/>
    <mergeCell ref="J146:J148"/>
    <mergeCell ref="K146:K148"/>
    <mergeCell ref="L146:L148"/>
    <mergeCell ref="N146:N148"/>
    <mergeCell ref="I143:I145"/>
    <mergeCell ref="J143:J145"/>
    <mergeCell ref="K143:K145"/>
    <mergeCell ref="L143:L145"/>
    <mergeCell ref="N143:N145"/>
    <mergeCell ref="H143:H145"/>
    <mergeCell ref="A146:A148"/>
    <mergeCell ref="C146:C148"/>
    <mergeCell ref="D146:D148"/>
    <mergeCell ref="E146:E148"/>
    <mergeCell ref="F146:F148"/>
    <mergeCell ref="A143:A145"/>
    <mergeCell ref="C143:C145"/>
    <mergeCell ref="D143:D145"/>
    <mergeCell ref="E143:E145"/>
    <mergeCell ref="F143:F145"/>
    <mergeCell ref="H140:H142"/>
    <mergeCell ref="I140:I142"/>
    <mergeCell ref="J140:J142"/>
    <mergeCell ref="K140:K142"/>
    <mergeCell ref="L140:L142"/>
    <mergeCell ref="N140:N142"/>
    <mergeCell ref="I137:I139"/>
    <mergeCell ref="J137:J139"/>
    <mergeCell ref="K137:K139"/>
    <mergeCell ref="L137:L139"/>
    <mergeCell ref="N137:N139"/>
    <mergeCell ref="H137:H139"/>
    <mergeCell ref="A140:A142"/>
    <mergeCell ref="C140:C142"/>
    <mergeCell ref="D140:D142"/>
    <mergeCell ref="E140:E142"/>
    <mergeCell ref="F140:F142"/>
    <mergeCell ref="A137:A139"/>
    <mergeCell ref="C137:C139"/>
    <mergeCell ref="D137:D139"/>
    <mergeCell ref="E137:E139"/>
    <mergeCell ref="F137:F139"/>
    <mergeCell ref="H134:H136"/>
    <mergeCell ref="I134:I136"/>
    <mergeCell ref="J134:J136"/>
    <mergeCell ref="K134:K136"/>
    <mergeCell ref="L134:L136"/>
    <mergeCell ref="N134:N136"/>
    <mergeCell ref="I131:I133"/>
    <mergeCell ref="J131:J133"/>
    <mergeCell ref="K131:K133"/>
    <mergeCell ref="L131:L133"/>
    <mergeCell ref="N131:N133"/>
    <mergeCell ref="H131:H133"/>
    <mergeCell ref="A134:A136"/>
    <mergeCell ref="C134:C136"/>
    <mergeCell ref="D134:D136"/>
    <mergeCell ref="E134:E136"/>
    <mergeCell ref="F134:F136"/>
    <mergeCell ref="A131:A133"/>
    <mergeCell ref="C131:C133"/>
    <mergeCell ref="D131:D133"/>
    <mergeCell ref="E131:E133"/>
    <mergeCell ref="F131:F133"/>
    <mergeCell ref="H128:H130"/>
    <mergeCell ref="I128:I130"/>
    <mergeCell ref="J128:J130"/>
    <mergeCell ref="K128:K130"/>
    <mergeCell ref="L128:L130"/>
    <mergeCell ref="N128:N130"/>
    <mergeCell ref="I125:I127"/>
    <mergeCell ref="J125:J127"/>
    <mergeCell ref="K125:K127"/>
    <mergeCell ref="L125:L127"/>
    <mergeCell ref="N125:N127"/>
    <mergeCell ref="H125:H127"/>
    <mergeCell ref="A128:A130"/>
    <mergeCell ref="C128:C130"/>
    <mergeCell ref="D128:D130"/>
    <mergeCell ref="E128:E130"/>
    <mergeCell ref="F128:F130"/>
    <mergeCell ref="A125:A127"/>
    <mergeCell ref="C125:C127"/>
    <mergeCell ref="D125:D127"/>
    <mergeCell ref="E125:E127"/>
    <mergeCell ref="F125:F127"/>
    <mergeCell ref="H122:H124"/>
    <mergeCell ref="I122:I124"/>
    <mergeCell ref="J122:J124"/>
    <mergeCell ref="K122:K124"/>
    <mergeCell ref="L122:L124"/>
    <mergeCell ref="N122:N124"/>
    <mergeCell ref="I119:I121"/>
    <mergeCell ref="J119:J121"/>
    <mergeCell ref="K119:K121"/>
    <mergeCell ref="L119:L121"/>
    <mergeCell ref="N119:N121"/>
    <mergeCell ref="H119:H121"/>
    <mergeCell ref="A122:A124"/>
    <mergeCell ref="C122:C124"/>
    <mergeCell ref="D122:D124"/>
    <mergeCell ref="E122:E124"/>
    <mergeCell ref="F122:F124"/>
    <mergeCell ref="A119:A121"/>
    <mergeCell ref="C119:C121"/>
    <mergeCell ref="D119:D121"/>
    <mergeCell ref="E119:E121"/>
    <mergeCell ref="F119:F121"/>
    <mergeCell ref="H116:H118"/>
    <mergeCell ref="I116:I118"/>
    <mergeCell ref="J116:J118"/>
    <mergeCell ref="K116:K118"/>
    <mergeCell ref="L116:L118"/>
    <mergeCell ref="N116:N118"/>
    <mergeCell ref="I113:I115"/>
    <mergeCell ref="J113:J115"/>
    <mergeCell ref="K113:K115"/>
    <mergeCell ref="L113:L115"/>
    <mergeCell ref="N113:N115"/>
    <mergeCell ref="H113:H115"/>
    <mergeCell ref="A116:A118"/>
    <mergeCell ref="C116:C118"/>
    <mergeCell ref="D116:D118"/>
    <mergeCell ref="E116:E118"/>
    <mergeCell ref="F116:F118"/>
    <mergeCell ref="A113:A115"/>
    <mergeCell ref="C113:C115"/>
    <mergeCell ref="D113:D115"/>
    <mergeCell ref="E113:E115"/>
    <mergeCell ref="F113:F115"/>
    <mergeCell ref="H110:H112"/>
    <mergeCell ref="I110:I112"/>
    <mergeCell ref="J110:J112"/>
    <mergeCell ref="K110:K112"/>
    <mergeCell ref="L110:L112"/>
    <mergeCell ref="N110:N112"/>
    <mergeCell ref="I107:I109"/>
    <mergeCell ref="J107:J109"/>
    <mergeCell ref="K107:K109"/>
    <mergeCell ref="L107:L109"/>
    <mergeCell ref="N107:N109"/>
    <mergeCell ref="H107:H109"/>
    <mergeCell ref="A110:A112"/>
    <mergeCell ref="C110:C112"/>
    <mergeCell ref="D110:D112"/>
    <mergeCell ref="E110:E112"/>
    <mergeCell ref="F110:F112"/>
    <mergeCell ref="A107:A109"/>
    <mergeCell ref="C107:C109"/>
    <mergeCell ref="D107:D109"/>
    <mergeCell ref="E107:E109"/>
    <mergeCell ref="F107:F109"/>
    <mergeCell ref="H104:H106"/>
    <mergeCell ref="I104:I106"/>
    <mergeCell ref="J104:J106"/>
    <mergeCell ref="K104:K106"/>
    <mergeCell ref="L104:L106"/>
    <mergeCell ref="N104:N106"/>
    <mergeCell ref="I101:I103"/>
    <mergeCell ref="J101:J103"/>
    <mergeCell ref="K101:K103"/>
    <mergeCell ref="L101:L103"/>
    <mergeCell ref="N101:N103"/>
    <mergeCell ref="H101:H103"/>
    <mergeCell ref="A104:A106"/>
    <mergeCell ref="C104:C106"/>
    <mergeCell ref="D104:D106"/>
    <mergeCell ref="E104:E106"/>
    <mergeCell ref="F104:F106"/>
    <mergeCell ref="A101:A103"/>
    <mergeCell ref="C101:C103"/>
    <mergeCell ref="D101:D103"/>
    <mergeCell ref="E101:E103"/>
    <mergeCell ref="F101:F103"/>
    <mergeCell ref="H98:H100"/>
    <mergeCell ref="I98:I100"/>
    <mergeCell ref="J98:J100"/>
    <mergeCell ref="K98:K100"/>
    <mergeCell ref="L98:L100"/>
    <mergeCell ref="N98:N100"/>
    <mergeCell ref="I95:I97"/>
    <mergeCell ref="J95:J97"/>
    <mergeCell ref="K95:K97"/>
    <mergeCell ref="L95:L97"/>
    <mergeCell ref="N95:N97"/>
    <mergeCell ref="H95:H97"/>
    <mergeCell ref="A98:A100"/>
    <mergeCell ref="C98:C100"/>
    <mergeCell ref="D98:D100"/>
    <mergeCell ref="E98:E100"/>
    <mergeCell ref="F98:F100"/>
    <mergeCell ref="A95:A97"/>
    <mergeCell ref="C95:C97"/>
    <mergeCell ref="D95:D97"/>
    <mergeCell ref="E95:E97"/>
    <mergeCell ref="F95:F97"/>
    <mergeCell ref="H92:H94"/>
    <mergeCell ref="I92:I94"/>
    <mergeCell ref="J92:J94"/>
    <mergeCell ref="K92:K94"/>
    <mergeCell ref="L92:L94"/>
    <mergeCell ref="N92:N94"/>
    <mergeCell ref="I89:I91"/>
    <mergeCell ref="J89:J91"/>
    <mergeCell ref="K89:K91"/>
    <mergeCell ref="L89:L91"/>
    <mergeCell ref="N89:N91"/>
    <mergeCell ref="H89:H91"/>
    <mergeCell ref="A92:A94"/>
    <mergeCell ref="C92:C94"/>
    <mergeCell ref="D92:D94"/>
    <mergeCell ref="E92:E94"/>
    <mergeCell ref="F92:F94"/>
    <mergeCell ref="A89:A91"/>
    <mergeCell ref="C89:C91"/>
    <mergeCell ref="D89:D91"/>
    <mergeCell ref="E89:E91"/>
    <mergeCell ref="F89:F91"/>
    <mergeCell ref="H86:H88"/>
    <mergeCell ref="I86:I88"/>
    <mergeCell ref="J86:J88"/>
    <mergeCell ref="K86:K88"/>
    <mergeCell ref="L86:L88"/>
    <mergeCell ref="N86:N88"/>
    <mergeCell ref="I83:I85"/>
    <mergeCell ref="J83:J85"/>
    <mergeCell ref="K83:K85"/>
    <mergeCell ref="L83:L85"/>
    <mergeCell ref="N83:N85"/>
    <mergeCell ref="H83:H85"/>
    <mergeCell ref="A86:A88"/>
    <mergeCell ref="C86:C88"/>
    <mergeCell ref="D86:D88"/>
    <mergeCell ref="E86:E88"/>
    <mergeCell ref="F86:F88"/>
    <mergeCell ref="A83:A85"/>
    <mergeCell ref="C83:C85"/>
    <mergeCell ref="D83:D85"/>
    <mergeCell ref="E83:E85"/>
    <mergeCell ref="F83:F85"/>
    <mergeCell ref="H80:H82"/>
    <mergeCell ref="I80:I82"/>
    <mergeCell ref="J80:J82"/>
    <mergeCell ref="K80:K82"/>
    <mergeCell ref="L80:L82"/>
    <mergeCell ref="N80:N82"/>
    <mergeCell ref="I77:I79"/>
    <mergeCell ref="J77:J79"/>
    <mergeCell ref="K77:K79"/>
    <mergeCell ref="L77:L79"/>
    <mergeCell ref="N77:N79"/>
    <mergeCell ref="H77:H79"/>
    <mergeCell ref="A80:A82"/>
    <mergeCell ref="C80:C82"/>
    <mergeCell ref="D80:D82"/>
    <mergeCell ref="E80:E82"/>
    <mergeCell ref="F80:F82"/>
    <mergeCell ref="A77:A79"/>
    <mergeCell ref="C77:C79"/>
    <mergeCell ref="D77:D79"/>
    <mergeCell ref="E77:E79"/>
    <mergeCell ref="F77:F79"/>
    <mergeCell ref="H74:H76"/>
    <mergeCell ref="I74:I76"/>
    <mergeCell ref="J74:J76"/>
    <mergeCell ref="K74:K76"/>
    <mergeCell ref="L74:L76"/>
    <mergeCell ref="N74:N76"/>
    <mergeCell ref="I71:I73"/>
    <mergeCell ref="J71:J73"/>
    <mergeCell ref="K71:K73"/>
    <mergeCell ref="L71:L73"/>
    <mergeCell ref="N71:N73"/>
    <mergeCell ref="H71:H73"/>
    <mergeCell ref="A74:A76"/>
    <mergeCell ref="C74:C76"/>
    <mergeCell ref="D74:D76"/>
    <mergeCell ref="E74:E76"/>
    <mergeCell ref="F74:F76"/>
    <mergeCell ref="A71:A73"/>
    <mergeCell ref="C71:C73"/>
    <mergeCell ref="D71:D73"/>
    <mergeCell ref="E71:E73"/>
    <mergeCell ref="F71:F73"/>
    <mergeCell ref="H68:H70"/>
    <mergeCell ref="I68:I70"/>
    <mergeCell ref="J68:J70"/>
    <mergeCell ref="K68:K70"/>
    <mergeCell ref="L68:L70"/>
    <mergeCell ref="N68:N70"/>
    <mergeCell ref="I65:I67"/>
    <mergeCell ref="J65:J67"/>
    <mergeCell ref="K65:K67"/>
    <mergeCell ref="L65:L67"/>
    <mergeCell ref="N65:N67"/>
    <mergeCell ref="H65:H67"/>
    <mergeCell ref="A68:A70"/>
    <mergeCell ref="C68:C70"/>
    <mergeCell ref="D68:D70"/>
    <mergeCell ref="E68:E70"/>
    <mergeCell ref="F68:F70"/>
    <mergeCell ref="A65:A67"/>
    <mergeCell ref="C65:C67"/>
    <mergeCell ref="D65:D67"/>
    <mergeCell ref="E65:E67"/>
    <mergeCell ref="F65:F67"/>
    <mergeCell ref="H62:H64"/>
    <mergeCell ref="I62:I64"/>
    <mergeCell ref="J62:J64"/>
    <mergeCell ref="K62:K64"/>
    <mergeCell ref="L62:L64"/>
    <mergeCell ref="N62:N64"/>
    <mergeCell ref="I59:I61"/>
    <mergeCell ref="J59:J61"/>
    <mergeCell ref="K59:K61"/>
    <mergeCell ref="L59:L61"/>
    <mergeCell ref="N59:N61"/>
    <mergeCell ref="H59:H61"/>
    <mergeCell ref="A62:A64"/>
    <mergeCell ref="C62:C64"/>
    <mergeCell ref="D62:D64"/>
    <mergeCell ref="E62:E64"/>
    <mergeCell ref="F62:F64"/>
    <mergeCell ref="A59:A61"/>
    <mergeCell ref="C59:C61"/>
    <mergeCell ref="D59:D61"/>
    <mergeCell ref="E59:E61"/>
    <mergeCell ref="F59:F61"/>
    <mergeCell ref="H56:H58"/>
    <mergeCell ref="I56:I58"/>
    <mergeCell ref="J56:J58"/>
    <mergeCell ref="K56:K58"/>
    <mergeCell ref="L56:L58"/>
    <mergeCell ref="N56:N58"/>
    <mergeCell ref="I53:I55"/>
    <mergeCell ref="J53:J55"/>
    <mergeCell ref="K53:K55"/>
    <mergeCell ref="L53:L55"/>
    <mergeCell ref="N53:N55"/>
    <mergeCell ref="H53:H55"/>
    <mergeCell ref="A56:A58"/>
    <mergeCell ref="C56:C58"/>
    <mergeCell ref="D56:D58"/>
    <mergeCell ref="E56:E58"/>
    <mergeCell ref="F56:F58"/>
    <mergeCell ref="A53:A55"/>
    <mergeCell ref="C53:C55"/>
    <mergeCell ref="D53:D55"/>
    <mergeCell ref="E53:E55"/>
    <mergeCell ref="F53:F55"/>
    <mergeCell ref="H50:H52"/>
    <mergeCell ref="I50:I52"/>
    <mergeCell ref="J50:J52"/>
    <mergeCell ref="K50:K52"/>
    <mergeCell ref="L50:L52"/>
    <mergeCell ref="N50:N52"/>
    <mergeCell ref="I47:I49"/>
    <mergeCell ref="J47:J49"/>
    <mergeCell ref="K47:K49"/>
    <mergeCell ref="L47:L49"/>
    <mergeCell ref="N47:N49"/>
    <mergeCell ref="H47:H49"/>
    <mergeCell ref="A50:A52"/>
    <mergeCell ref="C50:C52"/>
    <mergeCell ref="D50:D52"/>
    <mergeCell ref="E50:E52"/>
    <mergeCell ref="F50:F52"/>
    <mergeCell ref="A47:A49"/>
    <mergeCell ref="C47:C49"/>
    <mergeCell ref="D47:D49"/>
    <mergeCell ref="E47:E49"/>
    <mergeCell ref="F47:F49"/>
    <mergeCell ref="H44:H46"/>
    <mergeCell ref="I44:I46"/>
    <mergeCell ref="J44:J46"/>
    <mergeCell ref="K44:K46"/>
    <mergeCell ref="L44:L46"/>
    <mergeCell ref="N44:N46"/>
    <mergeCell ref="I41:I43"/>
    <mergeCell ref="J41:J43"/>
    <mergeCell ref="K41:K43"/>
    <mergeCell ref="L41:L43"/>
    <mergeCell ref="N41:N43"/>
    <mergeCell ref="H41:H43"/>
    <mergeCell ref="A44:A46"/>
    <mergeCell ref="C44:C46"/>
    <mergeCell ref="D44:D46"/>
    <mergeCell ref="E44:E46"/>
    <mergeCell ref="F44:F46"/>
    <mergeCell ref="A41:A43"/>
    <mergeCell ref="C41:C43"/>
    <mergeCell ref="D41:D43"/>
    <mergeCell ref="E41:E43"/>
    <mergeCell ref="F41:F43"/>
    <mergeCell ref="H38:H40"/>
    <mergeCell ref="I38:I40"/>
    <mergeCell ref="J38:J40"/>
    <mergeCell ref="K38:K40"/>
    <mergeCell ref="L38:L40"/>
    <mergeCell ref="N38:N40"/>
    <mergeCell ref="I35:I37"/>
    <mergeCell ref="J35:J37"/>
    <mergeCell ref="K35:K37"/>
    <mergeCell ref="L35:L37"/>
    <mergeCell ref="N35:N37"/>
    <mergeCell ref="H35:H37"/>
    <mergeCell ref="A38:A40"/>
    <mergeCell ref="C38:C40"/>
    <mergeCell ref="D38:D40"/>
    <mergeCell ref="E38:E40"/>
    <mergeCell ref="F38:F40"/>
    <mergeCell ref="A35:A37"/>
    <mergeCell ref="C35:C37"/>
    <mergeCell ref="D35:D37"/>
    <mergeCell ref="E35:E37"/>
    <mergeCell ref="F35:F37"/>
    <mergeCell ref="H32:H34"/>
    <mergeCell ref="I32:I34"/>
    <mergeCell ref="J32:J34"/>
    <mergeCell ref="K32:K34"/>
    <mergeCell ref="L32:L34"/>
    <mergeCell ref="N32:N34"/>
    <mergeCell ref="I29:I31"/>
    <mergeCell ref="J29:J31"/>
    <mergeCell ref="K29:K31"/>
    <mergeCell ref="L29:L31"/>
    <mergeCell ref="N29:N31"/>
    <mergeCell ref="H29:H31"/>
    <mergeCell ref="A32:A34"/>
    <mergeCell ref="C32:C34"/>
    <mergeCell ref="D32:D34"/>
    <mergeCell ref="E32:E34"/>
    <mergeCell ref="F32:F34"/>
    <mergeCell ref="A29:A31"/>
    <mergeCell ref="C29:C31"/>
    <mergeCell ref="D29:D31"/>
    <mergeCell ref="E29:E31"/>
    <mergeCell ref="F29:F31"/>
    <mergeCell ref="H26:H28"/>
    <mergeCell ref="I26:I28"/>
    <mergeCell ref="J26:J28"/>
    <mergeCell ref="K26:K28"/>
    <mergeCell ref="L26:L28"/>
    <mergeCell ref="N26:N28"/>
    <mergeCell ref="I23:I25"/>
    <mergeCell ref="J23:J25"/>
    <mergeCell ref="K23:K25"/>
    <mergeCell ref="L23:L25"/>
    <mergeCell ref="N23:N25"/>
    <mergeCell ref="H23:H25"/>
    <mergeCell ref="A26:A28"/>
    <mergeCell ref="C26:C28"/>
    <mergeCell ref="D26:D28"/>
    <mergeCell ref="E26:E28"/>
    <mergeCell ref="F26:F28"/>
    <mergeCell ref="A23:A25"/>
    <mergeCell ref="C23:C25"/>
    <mergeCell ref="D23:D25"/>
    <mergeCell ref="E23:E25"/>
    <mergeCell ref="F23:F25"/>
    <mergeCell ref="L11:L13"/>
    <mergeCell ref="N11:N13"/>
    <mergeCell ref="A20:A22"/>
    <mergeCell ref="C20:C22"/>
    <mergeCell ref="D20:D22"/>
    <mergeCell ref="E20:E22"/>
    <mergeCell ref="F20:F22"/>
    <mergeCell ref="A17:A19"/>
    <mergeCell ref="C17:C19"/>
    <mergeCell ref="D17:D19"/>
    <mergeCell ref="E17:E19"/>
    <mergeCell ref="F17:F19"/>
    <mergeCell ref="H20:H22"/>
    <mergeCell ref="I20:I22"/>
    <mergeCell ref="J20:J22"/>
    <mergeCell ref="K20:K22"/>
    <mergeCell ref="L20:L22"/>
    <mergeCell ref="N20:N22"/>
    <mergeCell ref="I17:I19"/>
    <mergeCell ref="J17:J19"/>
    <mergeCell ref="K17:K19"/>
    <mergeCell ref="L17:L19"/>
    <mergeCell ref="N17:N19"/>
    <mergeCell ref="H17:H19"/>
    <mergeCell ref="A14:A16"/>
    <mergeCell ref="C14:C16"/>
    <mergeCell ref="D14:D16"/>
    <mergeCell ref="E14:E16"/>
    <mergeCell ref="F14:F16"/>
    <mergeCell ref="J8:J10"/>
    <mergeCell ref="K8:K10"/>
    <mergeCell ref="L8:L10"/>
    <mergeCell ref="N8:N10"/>
    <mergeCell ref="A11:A13"/>
    <mergeCell ref="C11:C13"/>
    <mergeCell ref="D11:D13"/>
    <mergeCell ref="E11:E13"/>
    <mergeCell ref="F11:F13"/>
    <mergeCell ref="H11:H13"/>
    <mergeCell ref="H14:H16"/>
    <mergeCell ref="I14:I16"/>
    <mergeCell ref="J14:J16"/>
    <mergeCell ref="K14:K16"/>
    <mergeCell ref="L14:L16"/>
    <mergeCell ref="N14:N16"/>
    <mergeCell ref="I11:I13"/>
    <mergeCell ref="J11:J13"/>
    <mergeCell ref="K11:K13"/>
    <mergeCell ref="M4:M7"/>
    <mergeCell ref="N4:N7"/>
    <mergeCell ref="A8:A10"/>
    <mergeCell ref="C8:C10"/>
    <mergeCell ref="D8:D10"/>
    <mergeCell ref="E8:E10"/>
    <mergeCell ref="F8:F10"/>
    <mergeCell ref="H8:H10"/>
    <mergeCell ref="I8:I10"/>
    <mergeCell ref="A1:L1"/>
    <mergeCell ref="A2:L2"/>
    <mergeCell ref="A3:J3"/>
    <mergeCell ref="D4:D7"/>
    <mergeCell ref="E4:E7"/>
    <mergeCell ref="F4:F7"/>
    <mergeCell ref="H4:H7"/>
    <mergeCell ref="I4:I7"/>
    <mergeCell ref="J4:J7"/>
    <mergeCell ref="K4:K7"/>
    <mergeCell ref="L4:L7"/>
  </mergeCells>
  <phoneticPr fontId="36" type="noConversion"/>
  <printOptions horizontalCentered="1"/>
  <pageMargins left="0" right="0" top="0.19685039370078741" bottom="0" header="0" footer="0"/>
  <pageSetup paperSize="8" scale="63" fitToHeight="0" orientation="landscape" r:id="rId1"/>
  <headerFooter>
    <oddFooter>Stránka &amp;P</oddFooter>
  </headerFooter>
  <rowBreaks count="2" manualBreakCount="2">
    <brk id="73" max="16383" man="1"/>
    <brk id="1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92"/>
  <sheetViews>
    <sheetView showGridLines="0" zoomScale="80" zoomScaleNormal="80" workbookViewId="0">
      <selection activeCell="C41" sqref="C41:C43"/>
    </sheetView>
  </sheetViews>
  <sheetFormatPr defaultColWidth="8.85546875" defaultRowHeight="15" x14ac:dyDescent="0.25"/>
  <cols>
    <col min="1" max="1" width="6" style="5" customWidth="1"/>
    <col min="2" max="2" width="58.42578125" style="5" customWidth="1"/>
    <col min="3" max="3" width="58.85546875" style="5" customWidth="1"/>
    <col min="4" max="4" width="11.7109375" style="5" customWidth="1"/>
    <col min="5" max="5" width="13.42578125" style="5" customWidth="1"/>
    <col min="6" max="6" width="12.140625" style="5" customWidth="1"/>
    <col min="7" max="7" width="13.28515625" style="5" customWidth="1"/>
    <col min="8" max="11" width="16.7109375" style="5" customWidth="1"/>
    <col min="12" max="12" width="10.140625" style="5" customWidth="1"/>
    <col min="13" max="13" width="38.140625" style="5" customWidth="1"/>
    <col min="14" max="14" width="7.42578125" style="5" customWidth="1"/>
    <col min="15" max="16384" width="8.85546875" style="5"/>
  </cols>
  <sheetData>
    <row r="1" spans="1:14" ht="16.5" thickBot="1" x14ac:dyDescent="0.3">
      <c r="A1" s="241" t="s">
        <v>1019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1:14" ht="16.5" thickBot="1" x14ac:dyDescent="0.3">
      <c r="A2" s="243" t="s">
        <v>345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5"/>
      <c r="N2" s="1"/>
    </row>
    <row r="3" spans="1:14" ht="16.5" thickBot="1" x14ac:dyDescent="0.3">
      <c r="A3" s="246" t="s">
        <v>1020</v>
      </c>
      <c r="B3" s="247"/>
      <c r="C3" s="247"/>
      <c r="D3" s="247"/>
      <c r="E3" s="247"/>
      <c r="F3" s="247"/>
      <c r="G3" s="247"/>
      <c r="H3" s="247"/>
      <c r="I3" s="247"/>
      <c r="J3" s="248"/>
      <c r="K3" s="7" t="s">
        <v>347</v>
      </c>
      <c r="L3" s="8">
        <v>2021</v>
      </c>
      <c r="N3" s="1"/>
    </row>
    <row r="4" spans="1:14" ht="26.25" customHeight="1" thickBot="1" x14ac:dyDescent="0.3">
      <c r="A4" s="9"/>
      <c r="B4" s="10"/>
      <c r="C4" s="9"/>
      <c r="D4" s="249" t="s">
        <v>348</v>
      </c>
      <c r="E4" s="252" t="s">
        <v>154</v>
      </c>
      <c r="F4" s="249" t="s">
        <v>349</v>
      </c>
      <c r="G4" s="11" t="s">
        <v>350</v>
      </c>
      <c r="H4" s="255" t="s">
        <v>351</v>
      </c>
      <c r="I4" s="255" t="s">
        <v>496</v>
      </c>
      <c r="J4" s="255" t="s">
        <v>354</v>
      </c>
      <c r="K4" s="258" t="s">
        <v>355</v>
      </c>
      <c r="L4" s="255" t="s">
        <v>356</v>
      </c>
      <c r="M4" s="212" t="s">
        <v>357</v>
      </c>
      <c r="N4" s="215" t="s">
        <v>358</v>
      </c>
    </row>
    <row r="5" spans="1:14" ht="16.5" thickTop="1" thickBot="1" x14ac:dyDescent="0.3">
      <c r="A5" s="12"/>
      <c r="B5" s="13" t="s">
        <v>156</v>
      </c>
      <c r="C5" s="12" t="s">
        <v>155</v>
      </c>
      <c r="D5" s="250"/>
      <c r="E5" s="253"/>
      <c r="F5" s="250"/>
      <c r="G5" s="11" t="s">
        <v>359</v>
      </c>
      <c r="H5" s="256"/>
      <c r="I5" s="256"/>
      <c r="J5" s="256"/>
      <c r="K5" s="258"/>
      <c r="L5" s="256"/>
      <c r="M5" s="213"/>
      <c r="N5" s="216"/>
    </row>
    <row r="6" spans="1:14" ht="16.5" thickTop="1" thickBot="1" x14ac:dyDescent="0.3">
      <c r="A6" s="12" t="s">
        <v>360</v>
      </c>
      <c r="B6" s="13" t="s">
        <v>361</v>
      </c>
      <c r="C6" s="12"/>
      <c r="D6" s="250"/>
      <c r="E6" s="253"/>
      <c r="F6" s="250"/>
      <c r="G6" s="11" t="s">
        <v>362</v>
      </c>
      <c r="H6" s="256"/>
      <c r="I6" s="256"/>
      <c r="J6" s="256"/>
      <c r="K6" s="258"/>
      <c r="L6" s="256"/>
      <c r="M6" s="213"/>
      <c r="N6" s="216"/>
    </row>
    <row r="7" spans="1:14" ht="16.5" thickTop="1" thickBot="1" x14ac:dyDescent="0.3">
      <c r="A7" s="14"/>
      <c r="B7" s="15"/>
      <c r="C7" s="16"/>
      <c r="D7" s="251"/>
      <c r="E7" s="254"/>
      <c r="F7" s="251"/>
      <c r="G7" s="11" t="s">
        <v>363</v>
      </c>
      <c r="H7" s="257"/>
      <c r="I7" s="257"/>
      <c r="J7" s="257"/>
      <c r="K7" s="259"/>
      <c r="L7" s="257"/>
      <c r="M7" s="214"/>
      <c r="N7" s="217"/>
    </row>
    <row r="8" spans="1:14" ht="15.95" customHeight="1" thickTop="1" x14ac:dyDescent="0.25">
      <c r="A8" s="218">
        <v>1</v>
      </c>
      <c r="B8" s="17" t="s">
        <v>59</v>
      </c>
      <c r="C8" s="220" t="s">
        <v>1021</v>
      </c>
      <c r="D8" s="223">
        <v>89</v>
      </c>
      <c r="E8" s="223">
        <v>100000</v>
      </c>
      <c r="F8" s="226">
        <v>50000</v>
      </c>
      <c r="G8" s="18">
        <v>0</v>
      </c>
      <c r="H8" s="227">
        <v>10000</v>
      </c>
      <c r="I8" s="227">
        <v>10000</v>
      </c>
      <c r="J8" s="227">
        <v>10000</v>
      </c>
      <c r="K8" s="273">
        <v>10000</v>
      </c>
      <c r="L8" s="235" t="s">
        <v>6</v>
      </c>
      <c r="M8" s="3" t="s">
        <v>1022</v>
      </c>
      <c r="N8" s="233" t="s">
        <v>0</v>
      </c>
    </row>
    <row r="9" spans="1:14" ht="15" customHeight="1" x14ac:dyDescent="0.25">
      <c r="A9" s="219"/>
      <c r="B9" s="21" t="s">
        <v>58</v>
      </c>
      <c r="C9" s="221"/>
      <c r="D9" s="224"/>
      <c r="E9" s="224"/>
      <c r="F9" s="226"/>
      <c r="G9" s="18">
        <v>30000</v>
      </c>
      <c r="H9" s="228"/>
      <c r="I9" s="228"/>
      <c r="J9" s="228"/>
      <c r="K9" s="274"/>
      <c r="L9" s="235"/>
      <c r="M9" s="3"/>
      <c r="N9" s="233"/>
    </row>
    <row r="10" spans="1:14" ht="15" customHeight="1" x14ac:dyDescent="0.25">
      <c r="A10" s="219"/>
      <c r="B10" s="57">
        <v>60457996</v>
      </c>
      <c r="C10" s="222"/>
      <c r="D10" s="225"/>
      <c r="E10" s="225"/>
      <c r="F10" s="226"/>
      <c r="G10" s="18">
        <v>30000</v>
      </c>
      <c r="H10" s="229"/>
      <c r="I10" s="229"/>
      <c r="J10" s="229"/>
      <c r="K10" s="266"/>
      <c r="L10" s="236"/>
      <c r="M10" s="22"/>
      <c r="N10" s="234"/>
    </row>
    <row r="11" spans="1:14" x14ac:dyDescent="0.25">
      <c r="A11" s="218">
        <v>2</v>
      </c>
      <c r="B11" s="24" t="s">
        <v>124</v>
      </c>
      <c r="C11" s="275" t="s">
        <v>1023</v>
      </c>
      <c r="D11" s="239">
        <v>258</v>
      </c>
      <c r="E11" s="239">
        <v>307280</v>
      </c>
      <c r="F11" s="239">
        <v>258280</v>
      </c>
      <c r="G11" s="18">
        <v>700000</v>
      </c>
      <c r="H11" s="229">
        <v>0</v>
      </c>
      <c r="I11" s="229">
        <v>0</v>
      </c>
      <c r="J11" s="229">
        <v>0</v>
      </c>
      <c r="K11" s="266">
        <v>0</v>
      </c>
      <c r="L11" s="235" t="s">
        <v>6</v>
      </c>
      <c r="M11" s="35" t="s">
        <v>1024</v>
      </c>
      <c r="N11" s="230" t="s">
        <v>0</v>
      </c>
    </row>
    <row r="12" spans="1:14" ht="15" customHeight="1" x14ac:dyDescent="0.25">
      <c r="A12" s="219"/>
      <c r="B12" s="60" t="s">
        <v>123</v>
      </c>
      <c r="C12" s="276"/>
      <c r="D12" s="224"/>
      <c r="E12" s="224"/>
      <c r="F12" s="224"/>
      <c r="G12" s="18">
        <v>440000</v>
      </c>
      <c r="H12" s="240"/>
      <c r="I12" s="240"/>
      <c r="J12" s="240"/>
      <c r="K12" s="267"/>
      <c r="L12" s="235"/>
      <c r="M12" s="3"/>
      <c r="N12" s="233"/>
    </row>
    <row r="13" spans="1:14" ht="15" customHeight="1" x14ac:dyDescent="0.25">
      <c r="A13" s="219"/>
      <c r="B13" s="31" t="s">
        <v>121</v>
      </c>
      <c r="C13" s="237"/>
      <c r="D13" s="225"/>
      <c r="E13" s="225"/>
      <c r="F13" s="225"/>
      <c r="G13" s="18">
        <v>390000</v>
      </c>
      <c r="H13" s="240"/>
      <c r="I13" s="240"/>
      <c r="J13" s="240"/>
      <c r="K13" s="267"/>
      <c r="L13" s="236"/>
      <c r="M13" s="68"/>
      <c r="N13" s="234"/>
    </row>
    <row r="14" spans="1:14" ht="15" customHeight="1" x14ac:dyDescent="0.25">
      <c r="A14" s="218">
        <v>3</v>
      </c>
      <c r="B14" s="24" t="s">
        <v>136</v>
      </c>
      <c r="C14" s="275" t="s">
        <v>1025</v>
      </c>
      <c r="D14" s="239">
        <v>761</v>
      </c>
      <c r="E14" s="239">
        <v>764900</v>
      </c>
      <c r="F14" s="239">
        <v>420900</v>
      </c>
      <c r="G14" s="18">
        <v>550000</v>
      </c>
      <c r="H14" s="260">
        <v>200000</v>
      </c>
      <c r="I14" s="260">
        <v>200000</v>
      </c>
      <c r="J14" s="260">
        <v>200000</v>
      </c>
      <c r="K14" s="266">
        <v>200000</v>
      </c>
      <c r="L14" s="235" t="s">
        <v>0</v>
      </c>
      <c r="M14" s="120"/>
      <c r="N14" s="230" t="s">
        <v>0</v>
      </c>
    </row>
    <row r="15" spans="1:14" ht="15" customHeight="1" x14ac:dyDescent="0.25">
      <c r="A15" s="219"/>
      <c r="B15" s="60" t="s">
        <v>135</v>
      </c>
      <c r="C15" s="276"/>
      <c r="D15" s="224"/>
      <c r="E15" s="224"/>
      <c r="F15" s="224"/>
      <c r="G15" s="18">
        <v>850000</v>
      </c>
      <c r="H15" s="261"/>
      <c r="I15" s="261"/>
      <c r="J15" s="261"/>
      <c r="K15" s="267"/>
      <c r="L15" s="235"/>
      <c r="M15" s="120"/>
      <c r="N15" s="233"/>
    </row>
    <row r="16" spans="1:14" ht="15" customHeight="1" x14ac:dyDescent="0.25">
      <c r="A16" s="219"/>
      <c r="B16" s="31" t="s">
        <v>134</v>
      </c>
      <c r="C16" s="237"/>
      <c r="D16" s="225"/>
      <c r="E16" s="225"/>
      <c r="F16" s="225"/>
      <c r="G16" s="18">
        <v>740000</v>
      </c>
      <c r="H16" s="261"/>
      <c r="I16" s="261"/>
      <c r="J16" s="261"/>
      <c r="K16" s="267"/>
      <c r="L16" s="236"/>
      <c r="M16" s="120"/>
      <c r="N16" s="234"/>
    </row>
    <row r="17" spans="1:14" ht="15" customHeight="1" x14ac:dyDescent="0.25">
      <c r="A17" s="218">
        <v>4</v>
      </c>
      <c r="B17" s="24" t="s">
        <v>105</v>
      </c>
      <c r="C17" s="275" t="s">
        <v>1026</v>
      </c>
      <c r="D17" s="239">
        <v>252</v>
      </c>
      <c r="E17" s="239">
        <v>831000</v>
      </c>
      <c r="F17" s="239">
        <v>498600</v>
      </c>
      <c r="G17" s="18">
        <v>420000</v>
      </c>
      <c r="H17" s="229">
        <v>0</v>
      </c>
      <c r="I17" s="229">
        <v>100000</v>
      </c>
      <c r="J17" s="229">
        <v>100000</v>
      </c>
      <c r="K17" s="266">
        <v>100000</v>
      </c>
      <c r="L17" s="235" t="s">
        <v>6</v>
      </c>
      <c r="M17" s="35"/>
      <c r="N17" s="230" t="s">
        <v>0</v>
      </c>
    </row>
    <row r="18" spans="1:14" ht="15" customHeight="1" x14ac:dyDescent="0.25">
      <c r="A18" s="219"/>
      <c r="B18" s="60" t="s">
        <v>66</v>
      </c>
      <c r="C18" s="276"/>
      <c r="D18" s="224"/>
      <c r="E18" s="224"/>
      <c r="F18" s="224"/>
      <c r="G18" s="18">
        <v>440000</v>
      </c>
      <c r="H18" s="240"/>
      <c r="I18" s="240"/>
      <c r="J18" s="240"/>
      <c r="K18" s="267"/>
      <c r="L18" s="235"/>
      <c r="M18" s="3"/>
      <c r="N18" s="233"/>
    </row>
    <row r="19" spans="1:14" ht="15" customHeight="1" x14ac:dyDescent="0.25">
      <c r="A19" s="219"/>
      <c r="B19" s="31" t="s">
        <v>106</v>
      </c>
      <c r="C19" s="237"/>
      <c r="D19" s="225"/>
      <c r="E19" s="225"/>
      <c r="F19" s="225"/>
      <c r="G19" s="18">
        <v>280000</v>
      </c>
      <c r="H19" s="240"/>
      <c r="I19" s="240"/>
      <c r="J19" s="240"/>
      <c r="K19" s="267"/>
      <c r="L19" s="236"/>
      <c r="M19" s="22"/>
      <c r="N19" s="234"/>
    </row>
    <row r="20" spans="1:14" ht="15" customHeight="1" x14ac:dyDescent="0.25">
      <c r="A20" s="218">
        <v>5</v>
      </c>
      <c r="B20" s="24" t="s">
        <v>105</v>
      </c>
      <c r="C20" s="275" t="s">
        <v>1027</v>
      </c>
      <c r="D20" s="239">
        <v>252</v>
      </c>
      <c r="E20" s="239">
        <v>210000</v>
      </c>
      <c r="F20" s="239">
        <v>126000</v>
      </c>
      <c r="G20" s="18">
        <v>420000</v>
      </c>
      <c r="H20" s="229">
        <v>100000</v>
      </c>
      <c r="I20" s="229">
        <v>100000</v>
      </c>
      <c r="J20" s="229">
        <v>100000</v>
      </c>
      <c r="K20" s="266">
        <v>100000</v>
      </c>
      <c r="L20" s="235" t="s">
        <v>6</v>
      </c>
      <c r="M20" s="35"/>
      <c r="N20" s="230" t="s">
        <v>0</v>
      </c>
    </row>
    <row r="21" spans="1:14" ht="15" customHeight="1" x14ac:dyDescent="0.25">
      <c r="A21" s="219"/>
      <c r="B21" s="60" t="s">
        <v>66</v>
      </c>
      <c r="C21" s="276"/>
      <c r="D21" s="224"/>
      <c r="E21" s="224"/>
      <c r="F21" s="224"/>
      <c r="G21" s="18">
        <v>440000</v>
      </c>
      <c r="H21" s="240"/>
      <c r="I21" s="240"/>
      <c r="J21" s="240"/>
      <c r="K21" s="267"/>
      <c r="L21" s="235"/>
      <c r="M21" s="3"/>
      <c r="N21" s="233"/>
    </row>
    <row r="22" spans="1:14" ht="15" customHeight="1" x14ac:dyDescent="0.25">
      <c r="A22" s="219"/>
      <c r="B22" s="31" t="s">
        <v>106</v>
      </c>
      <c r="C22" s="237"/>
      <c r="D22" s="225"/>
      <c r="E22" s="225"/>
      <c r="F22" s="225"/>
      <c r="G22" s="18">
        <v>280000</v>
      </c>
      <c r="H22" s="240"/>
      <c r="I22" s="240"/>
      <c r="J22" s="240"/>
      <c r="K22" s="267"/>
      <c r="L22" s="236"/>
      <c r="M22" s="22"/>
      <c r="N22" s="234"/>
    </row>
    <row r="23" spans="1:14" ht="15" customHeight="1" x14ac:dyDescent="0.25">
      <c r="A23" s="218">
        <v>6</v>
      </c>
      <c r="B23" s="24"/>
      <c r="C23" s="275" t="s">
        <v>1028</v>
      </c>
      <c r="D23" s="239">
        <v>0</v>
      </c>
      <c r="E23" s="239">
        <v>0</v>
      </c>
      <c r="F23" s="239">
        <v>0</v>
      </c>
      <c r="G23" s="18">
        <v>0</v>
      </c>
      <c r="H23" s="229">
        <v>0</v>
      </c>
      <c r="I23" s="229">
        <v>0</v>
      </c>
      <c r="J23" s="229">
        <v>0</v>
      </c>
      <c r="K23" s="266">
        <v>0</v>
      </c>
      <c r="L23" s="235" t="s">
        <v>674</v>
      </c>
      <c r="M23" s="35"/>
      <c r="N23" s="230" t="s">
        <v>674</v>
      </c>
    </row>
    <row r="24" spans="1:14" ht="15" customHeight="1" x14ac:dyDescent="0.25">
      <c r="A24" s="219"/>
      <c r="B24" s="60"/>
      <c r="C24" s="276"/>
      <c r="D24" s="224"/>
      <c r="E24" s="224"/>
      <c r="F24" s="224"/>
      <c r="G24" s="18"/>
      <c r="H24" s="240"/>
      <c r="I24" s="240"/>
      <c r="J24" s="240"/>
      <c r="K24" s="267"/>
      <c r="L24" s="235"/>
      <c r="M24" s="3"/>
      <c r="N24" s="233"/>
    </row>
    <row r="25" spans="1:14" ht="15" customHeight="1" x14ac:dyDescent="0.25">
      <c r="A25" s="219"/>
      <c r="B25" s="31"/>
      <c r="C25" s="237"/>
      <c r="D25" s="225"/>
      <c r="E25" s="225"/>
      <c r="F25" s="225"/>
      <c r="G25" s="18"/>
      <c r="H25" s="240"/>
      <c r="I25" s="240"/>
      <c r="J25" s="240"/>
      <c r="K25" s="267"/>
      <c r="L25" s="236"/>
      <c r="M25" s="22"/>
      <c r="N25" s="234"/>
    </row>
    <row r="26" spans="1:14" ht="15" customHeight="1" x14ac:dyDescent="0.25">
      <c r="A26" s="218">
        <v>7</v>
      </c>
      <c r="B26" s="24" t="s">
        <v>52</v>
      </c>
      <c r="C26" s="275" t="s">
        <v>1029</v>
      </c>
      <c r="D26" s="239">
        <v>275</v>
      </c>
      <c r="E26" s="239">
        <v>180686</v>
      </c>
      <c r="F26" s="239">
        <v>90000</v>
      </c>
      <c r="G26" s="18">
        <v>90000</v>
      </c>
      <c r="H26" s="229">
        <v>70000</v>
      </c>
      <c r="I26" s="229">
        <v>70000</v>
      </c>
      <c r="J26" s="229">
        <v>70000</v>
      </c>
      <c r="K26" s="266">
        <v>70000</v>
      </c>
      <c r="L26" s="235" t="s">
        <v>6</v>
      </c>
      <c r="M26" s="35"/>
      <c r="N26" s="230" t="s">
        <v>0</v>
      </c>
    </row>
    <row r="27" spans="1:14" ht="15" customHeight="1" x14ac:dyDescent="0.25">
      <c r="A27" s="219"/>
      <c r="B27" s="60" t="s">
        <v>51</v>
      </c>
      <c r="C27" s="276"/>
      <c r="D27" s="224"/>
      <c r="E27" s="224"/>
      <c r="F27" s="224"/>
      <c r="G27" s="18">
        <v>100000</v>
      </c>
      <c r="H27" s="240"/>
      <c r="I27" s="240"/>
      <c r="J27" s="240"/>
      <c r="K27" s="267"/>
      <c r="L27" s="235"/>
      <c r="M27" s="3"/>
      <c r="N27" s="233"/>
    </row>
    <row r="28" spans="1:14" ht="15" customHeight="1" x14ac:dyDescent="0.25">
      <c r="A28" s="219"/>
      <c r="B28" s="31"/>
      <c r="C28" s="237"/>
      <c r="D28" s="225"/>
      <c r="E28" s="225"/>
      <c r="F28" s="225"/>
      <c r="G28" s="18">
        <v>200000</v>
      </c>
      <c r="H28" s="240"/>
      <c r="I28" s="240"/>
      <c r="J28" s="240"/>
      <c r="K28" s="267"/>
      <c r="L28" s="236"/>
      <c r="M28" s="22"/>
      <c r="N28" s="234"/>
    </row>
    <row r="29" spans="1:14" ht="15" customHeight="1" x14ac:dyDescent="0.25">
      <c r="A29" s="218">
        <v>8</v>
      </c>
      <c r="B29" s="24" t="s">
        <v>41</v>
      </c>
      <c r="C29" s="275" t="s">
        <v>1030</v>
      </c>
      <c r="D29" s="239">
        <v>400</v>
      </c>
      <c r="E29" s="239">
        <v>485000</v>
      </c>
      <c r="F29" s="239">
        <v>400000</v>
      </c>
      <c r="G29" s="18">
        <v>400000</v>
      </c>
      <c r="H29" s="229">
        <v>50000</v>
      </c>
      <c r="I29" s="229">
        <v>50000</v>
      </c>
      <c r="J29" s="229">
        <v>50000</v>
      </c>
      <c r="K29" s="266">
        <v>50000</v>
      </c>
      <c r="L29" s="235" t="s">
        <v>6</v>
      </c>
      <c r="M29" s="35"/>
      <c r="N29" s="230" t="s">
        <v>0</v>
      </c>
    </row>
    <row r="30" spans="1:14" ht="15" customHeight="1" x14ac:dyDescent="0.25">
      <c r="A30" s="219"/>
      <c r="B30" s="60" t="s">
        <v>40</v>
      </c>
      <c r="C30" s="276"/>
      <c r="D30" s="224"/>
      <c r="E30" s="224"/>
      <c r="F30" s="224"/>
      <c r="G30" s="18">
        <v>280000</v>
      </c>
      <c r="H30" s="240"/>
      <c r="I30" s="240"/>
      <c r="J30" s="240"/>
      <c r="K30" s="267"/>
      <c r="L30" s="235"/>
      <c r="M30" s="3"/>
      <c r="N30" s="233"/>
    </row>
    <row r="31" spans="1:14" ht="15" customHeight="1" x14ac:dyDescent="0.25">
      <c r="A31" s="219"/>
      <c r="B31" s="31" t="s">
        <v>699</v>
      </c>
      <c r="C31" s="237"/>
      <c r="D31" s="225"/>
      <c r="E31" s="225"/>
      <c r="F31" s="225"/>
      <c r="G31" s="18">
        <v>340000</v>
      </c>
      <c r="H31" s="240"/>
      <c r="I31" s="240"/>
      <c r="J31" s="240"/>
      <c r="K31" s="267"/>
      <c r="L31" s="236"/>
      <c r="M31" s="22"/>
      <c r="N31" s="234"/>
    </row>
    <row r="32" spans="1:14" ht="15" customHeight="1" x14ac:dyDescent="0.25">
      <c r="A32" s="218">
        <v>9</v>
      </c>
      <c r="B32" s="147" t="s">
        <v>128</v>
      </c>
      <c r="C32" s="275" t="s">
        <v>1031</v>
      </c>
      <c r="D32" s="239">
        <v>2500</v>
      </c>
      <c r="E32" s="239">
        <v>955000</v>
      </c>
      <c r="F32" s="239">
        <v>500000</v>
      </c>
      <c r="G32" s="18">
        <v>320000</v>
      </c>
      <c r="H32" s="260">
        <v>350000</v>
      </c>
      <c r="I32" s="260">
        <v>350000</v>
      </c>
      <c r="J32" s="260">
        <v>350000</v>
      </c>
      <c r="K32" s="266">
        <v>350000</v>
      </c>
      <c r="L32" s="235" t="s">
        <v>0</v>
      </c>
      <c r="M32" s="35"/>
      <c r="N32" s="230" t="s">
        <v>0</v>
      </c>
    </row>
    <row r="33" spans="1:14" ht="15" customHeight="1" x14ac:dyDescent="0.25">
      <c r="A33" s="219"/>
      <c r="B33" s="60" t="s">
        <v>127</v>
      </c>
      <c r="C33" s="276"/>
      <c r="D33" s="224"/>
      <c r="E33" s="224"/>
      <c r="F33" s="224"/>
      <c r="G33" s="18">
        <v>340000</v>
      </c>
      <c r="H33" s="261"/>
      <c r="I33" s="261"/>
      <c r="J33" s="261"/>
      <c r="K33" s="267"/>
      <c r="L33" s="235"/>
      <c r="M33" s="3" t="s">
        <v>1032</v>
      </c>
      <c r="N33" s="233"/>
    </row>
    <row r="34" spans="1:14" ht="15.75" customHeight="1" x14ac:dyDescent="0.25">
      <c r="A34" s="219"/>
      <c r="B34" s="148" t="s">
        <v>126</v>
      </c>
      <c r="C34" s="237"/>
      <c r="D34" s="225"/>
      <c r="E34" s="225"/>
      <c r="F34" s="225"/>
      <c r="G34" s="18">
        <v>400000</v>
      </c>
      <c r="H34" s="261"/>
      <c r="I34" s="261"/>
      <c r="J34" s="261"/>
      <c r="K34" s="267"/>
      <c r="L34" s="236"/>
      <c r="M34" s="22" t="s">
        <v>1033</v>
      </c>
      <c r="N34" s="234"/>
    </row>
    <row r="35" spans="1:14" ht="15.75" customHeight="1" x14ac:dyDescent="0.25">
      <c r="A35" s="218">
        <v>10</v>
      </c>
      <c r="B35" s="24" t="s">
        <v>36</v>
      </c>
      <c r="C35" s="275" t="s">
        <v>1034</v>
      </c>
      <c r="D35" s="239">
        <v>2400</v>
      </c>
      <c r="E35" s="239">
        <v>220000</v>
      </c>
      <c r="F35" s="239">
        <v>130000</v>
      </c>
      <c r="G35" s="18">
        <v>110000</v>
      </c>
      <c r="H35" s="229">
        <v>20000</v>
      </c>
      <c r="I35" s="229">
        <v>20000</v>
      </c>
      <c r="J35" s="229">
        <v>20000</v>
      </c>
      <c r="K35" s="266">
        <v>20000</v>
      </c>
      <c r="L35" s="235" t="s">
        <v>0</v>
      </c>
      <c r="M35" s="35"/>
      <c r="N35" s="230" t="s">
        <v>0</v>
      </c>
    </row>
    <row r="36" spans="1:14" ht="15.75" customHeight="1" x14ac:dyDescent="0.25">
      <c r="A36" s="219"/>
      <c r="B36" s="60" t="s">
        <v>32</v>
      </c>
      <c r="C36" s="276"/>
      <c r="D36" s="224"/>
      <c r="E36" s="224"/>
      <c r="F36" s="224"/>
      <c r="G36" s="18">
        <v>300000</v>
      </c>
      <c r="H36" s="240"/>
      <c r="I36" s="240"/>
      <c r="J36" s="240"/>
      <c r="K36" s="267"/>
      <c r="L36" s="235"/>
      <c r="M36" s="3"/>
      <c r="N36" s="233"/>
    </row>
    <row r="37" spans="1:14" ht="15.75" customHeight="1" x14ac:dyDescent="0.25">
      <c r="A37" s="219"/>
      <c r="B37" s="31" t="s">
        <v>35</v>
      </c>
      <c r="C37" s="237"/>
      <c r="D37" s="225"/>
      <c r="E37" s="225"/>
      <c r="F37" s="225"/>
      <c r="G37" s="18">
        <v>220000</v>
      </c>
      <c r="H37" s="240"/>
      <c r="I37" s="240"/>
      <c r="J37" s="240"/>
      <c r="K37" s="267"/>
      <c r="L37" s="236"/>
      <c r="M37" s="22"/>
      <c r="N37" s="234"/>
    </row>
    <row r="38" spans="1:14" ht="15.75" customHeight="1" x14ac:dyDescent="0.25">
      <c r="A38" s="218">
        <v>11</v>
      </c>
      <c r="B38" s="24" t="s">
        <v>149</v>
      </c>
      <c r="C38" s="275" t="s">
        <v>1035</v>
      </c>
      <c r="D38" s="239">
        <v>1000</v>
      </c>
      <c r="E38" s="239">
        <v>719034</v>
      </c>
      <c r="F38" s="239">
        <v>500000</v>
      </c>
      <c r="G38" s="18">
        <v>500000</v>
      </c>
      <c r="H38" s="260">
        <v>350000</v>
      </c>
      <c r="I38" s="260">
        <v>350000</v>
      </c>
      <c r="J38" s="260">
        <v>350000</v>
      </c>
      <c r="K38" s="266">
        <v>350000</v>
      </c>
      <c r="L38" s="235" t="s">
        <v>6</v>
      </c>
      <c r="M38" s="35"/>
      <c r="N38" s="230" t="s">
        <v>0</v>
      </c>
    </row>
    <row r="39" spans="1:14" ht="15.75" customHeight="1" x14ac:dyDescent="0.25">
      <c r="A39" s="219"/>
      <c r="B39" s="60" t="s">
        <v>148</v>
      </c>
      <c r="C39" s="276"/>
      <c r="D39" s="224"/>
      <c r="E39" s="224"/>
      <c r="F39" s="224"/>
      <c r="G39" s="18">
        <v>560000</v>
      </c>
      <c r="H39" s="261"/>
      <c r="I39" s="261"/>
      <c r="J39" s="261"/>
      <c r="K39" s="267"/>
      <c r="L39" s="235"/>
      <c r="M39" s="3"/>
      <c r="N39" s="233"/>
    </row>
    <row r="40" spans="1:14" ht="15.75" customHeight="1" x14ac:dyDescent="0.25">
      <c r="A40" s="219"/>
      <c r="B40" s="31" t="s">
        <v>147</v>
      </c>
      <c r="C40" s="237"/>
      <c r="D40" s="225"/>
      <c r="E40" s="225"/>
      <c r="F40" s="225"/>
      <c r="G40" s="18">
        <v>580000</v>
      </c>
      <c r="H40" s="261"/>
      <c r="I40" s="261"/>
      <c r="J40" s="261"/>
      <c r="K40" s="267"/>
      <c r="L40" s="236"/>
      <c r="M40" s="22"/>
      <c r="N40" s="234"/>
    </row>
    <row r="41" spans="1:14" ht="15.75" customHeight="1" x14ac:dyDescent="0.25">
      <c r="A41" s="218">
        <v>12</v>
      </c>
      <c r="B41" s="24" t="s">
        <v>178</v>
      </c>
      <c r="C41" s="275" t="s">
        <v>1036</v>
      </c>
      <c r="D41" s="239">
        <v>96</v>
      </c>
      <c r="E41" s="239">
        <v>600000</v>
      </c>
      <c r="F41" s="239">
        <v>500000</v>
      </c>
      <c r="G41" s="18">
        <v>20000</v>
      </c>
      <c r="H41" s="229">
        <v>0</v>
      </c>
      <c r="I41" s="229">
        <v>0</v>
      </c>
      <c r="J41" s="229">
        <v>0</v>
      </c>
      <c r="K41" s="266">
        <v>0</v>
      </c>
      <c r="L41" s="235" t="s">
        <v>0</v>
      </c>
      <c r="M41" s="35"/>
      <c r="N41" s="230" t="s">
        <v>0</v>
      </c>
    </row>
    <row r="42" spans="1:14" ht="15.75" customHeight="1" x14ac:dyDescent="0.25">
      <c r="A42" s="219"/>
      <c r="B42" s="60" t="s">
        <v>179</v>
      </c>
      <c r="C42" s="276"/>
      <c r="D42" s="224"/>
      <c r="E42" s="224"/>
      <c r="F42" s="224"/>
      <c r="G42" s="18">
        <v>0</v>
      </c>
      <c r="H42" s="240"/>
      <c r="I42" s="240"/>
      <c r="J42" s="240"/>
      <c r="K42" s="267"/>
      <c r="L42" s="235"/>
      <c r="M42" s="3"/>
      <c r="N42" s="233"/>
    </row>
    <row r="43" spans="1:14" ht="15.75" customHeight="1" x14ac:dyDescent="0.25">
      <c r="A43" s="219"/>
      <c r="B43" s="31" t="s">
        <v>736</v>
      </c>
      <c r="C43" s="237"/>
      <c r="D43" s="225"/>
      <c r="E43" s="225"/>
      <c r="F43" s="225"/>
      <c r="G43" s="18">
        <v>10000</v>
      </c>
      <c r="H43" s="240"/>
      <c r="I43" s="240"/>
      <c r="J43" s="240"/>
      <c r="K43" s="267"/>
      <c r="L43" s="236"/>
      <c r="M43" s="22"/>
      <c r="N43" s="234"/>
    </row>
    <row r="44" spans="1:14" ht="15.75" customHeight="1" x14ac:dyDescent="0.25">
      <c r="A44" s="218">
        <v>13</v>
      </c>
      <c r="B44" s="24" t="s">
        <v>55</v>
      </c>
      <c r="C44" s="275" t="s">
        <v>1037</v>
      </c>
      <c r="D44" s="239">
        <v>660</v>
      </c>
      <c r="E44" s="239">
        <v>346000</v>
      </c>
      <c r="F44" s="239">
        <v>216000</v>
      </c>
      <c r="G44" s="18">
        <v>180000</v>
      </c>
      <c r="H44" s="229">
        <v>200000</v>
      </c>
      <c r="I44" s="229">
        <v>200000</v>
      </c>
      <c r="J44" s="229">
        <v>200000</v>
      </c>
      <c r="K44" s="266">
        <v>200000</v>
      </c>
      <c r="L44" s="235" t="s">
        <v>6</v>
      </c>
      <c r="M44" s="35"/>
      <c r="N44" s="230" t="s">
        <v>0</v>
      </c>
    </row>
    <row r="45" spans="1:14" ht="15.75" customHeight="1" x14ac:dyDescent="0.25">
      <c r="A45" s="219"/>
      <c r="B45" s="150" t="s">
        <v>54</v>
      </c>
      <c r="C45" s="276"/>
      <c r="D45" s="224"/>
      <c r="E45" s="224"/>
      <c r="F45" s="224"/>
      <c r="G45" s="18">
        <v>245000</v>
      </c>
      <c r="H45" s="240"/>
      <c r="I45" s="240"/>
      <c r="J45" s="240"/>
      <c r="K45" s="267"/>
      <c r="L45" s="235"/>
      <c r="M45" s="3"/>
      <c r="N45" s="233"/>
    </row>
    <row r="46" spans="1:14" ht="15.75" customHeight="1" x14ac:dyDescent="0.25">
      <c r="A46" s="219"/>
      <c r="B46" s="151" t="s">
        <v>53</v>
      </c>
      <c r="C46" s="237"/>
      <c r="D46" s="225"/>
      <c r="E46" s="225"/>
      <c r="F46" s="225"/>
      <c r="G46" s="18">
        <v>220000</v>
      </c>
      <c r="H46" s="240"/>
      <c r="I46" s="240"/>
      <c r="J46" s="240"/>
      <c r="K46" s="267"/>
      <c r="L46" s="236"/>
      <c r="M46" s="22"/>
      <c r="N46" s="234"/>
    </row>
    <row r="47" spans="1:14" ht="15.75" customHeight="1" x14ac:dyDescent="0.25">
      <c r="A47" s="218">
        <v>14</v>
      </c>
      <c r="B47" s="24" t="s">
        <v>3</v>
      </c>
      <c r="C47" s="275" t="s">
        <v>1038</v>
      </c>
      <c r="D47" s="239">
        <v>56</v>
      </c>
      <c r="E47" s="239">
        <v>120000</v>
      </c>
      <c r="F47" s="239">
        <v>90000</v>
      </c>
      <c r="G47" s="18">
        <v>140000</v>
      </c>
      <c r="H47" s="229">
        <v>70000</v>
      </c>
      <c r="I47" s="229">
        <v>70000</v>
      </c>
      <c r="J47" s="229">
        <v>70000</v>
      </c>
      <c r="K47" s="266">
        <v>70000</v>
      </c>
      <c r="L47" s="235" t="s">
        <v>6</v>
      </c>
      <c r="M47" s="35"/>
      <c r="N47" s="230" t="s">
        <v>0</v>
      </c>
    </row>
    <row r="48" spans="1:14" ht="15.75" customHeight="1" x14ac:dyDescent="0.25">
      <c r="A48" s="219"/>
      <c r="B48" s="60" t="s">
        <v>2</v>
      </c>
      <c r="C48" s="276"/>
      <c r="D48" s="224"/>
      <c r="E48" s="224"/>
      <c r="F48" s="224"/>
      <c r="G48" s="18">
        <v>120000</v>
      </c>
      <c r="H48" s="240"/>
      <c r="I48" s="240"/>
      <c r="J48" s="240"/>
      <c r="K48" s="267"/>
      <c r="L48" s="235"/>
      <c r="M48" s="3"/>
      <c r="N48" s="233"/>
    </row>
    <row r="49" spans="1:14" ht="15.75" customHeight="1" x14ac:dyDescent="0.25">
      <c r="A49" s="219"/>
      <c r="B49" s="31" t="s">
        <v>1</v>
      </c>
      <c r="C49" s="237"/>
      <c r="D49" s="225"/>
      <c r="E49" s="225"/>
      <c r="F49" s="225"/>
      <c r="G49" s="18">
        <v>160000</v>
      </c>
      <c r="H49" s="240"/>
      <c r="I49" s="240"/>
      <c r="J49" s="240"/>
      <c r="K49" s="267"/>
      <c r="L49" s="236"/>
      <c r="M49" s="22"/>
      <c r="N49" s="234"/>
    </row>
    <row r="50" spans="1:14" ht="15.75" customHeight="1" x14ac:dyDescent="0.25">
      <c r="A50" s="218">
        <v>15</v>
      </c>
      <c r="B50" s="24" t="s">
        <v>1039</v>
      </c>
      <c r="C50" s="275" t="s">
        <v>1040</v>
      </c>
      <c r="D50" s="239">
        <v>325</v>
      </c>
      <c r="E50" s="239">
        <v>76000</v>
      </c>
      <c r="F50" s="239">
        <v>55000</v>
      </c>
      <c r="G50" s="18">
        <v>0</v>
      </c>
      <c r="H50" s="229">
        <v>0</v>
      </c>
      <c r="I50" s="229">
        <v>20000</v>
      </c>
      <c r="J50" s="229">
        <v>20000</v>
      </c>
      <c r="K50" s="266">
        <v>20000</v>
      </c>
      <c r="L50" s="235" t="s">
        <v>6</v>
      </c>
      <c r="M50" s="35"/>
      <c r="N50" s="230" t="s">
        <v>674</v>
      </c>
    </row>
    <row r="51" spans="1:14" ht="15.75" customHeight="1" x14ac:dyDescent="0.25">
      <c r="A51" s="219"/>
      <c r="B51" s="60" t="s">
        <v>1041</v>
      </c>
      <c r="C51" s="276"/>
      <c r="D51" s="224"/>
      <c r="E51" s="224"/>
      <c r="F51" s="224"/>
      <c r="G51" s="18">
        <v>0</v>
      </c>
      <c r="H51" s="240"/>
      <c r="I51" s="240"/>
      <c r="J51" s="240"/>
      <c r="K51" s="267"/>
      <c r="L51" s="235"/>
      <c r="M51" s="3"/>
      <c r="N51" s="233"/>
    </row>
    <row r="52" spans="1:14" ht="15.75" customHeight="1" x14ac:dyDescent="0.25">
      <c r="A52" s="219"/>
      <c r="B52" s="31" t="s">
        <v>1042</v>
      </c>
      <c r="C52" s="237"/>
      <c r="D52" s="225"/>
      <c r="E52" s="225"/>
      <c r="F52" s="225"/>
      <c r="G52" s="18">
        <v>0</v>
      </c>
      <c r="H52" s="240"/>
      <c r="I52" s="240"/>
      <c r="J52" s="240"/>
      <c r="K52" s="267"/>
      <c r="L52" s="236"/>
      <c r="M52" s="22"/>
      <c r="N52" s="234"/>
    </row>
    <row r="53" spans="1:14" ht="15.75" customHeight="1" x14ac:dyDescent="0.25">
      <c r="A53" s="218">
        <v>16</v>
      </c>
      <c r="B53" s="24" t="s">
        <v>172</v>
      </c>
      <c r="C53" s="275" t="s">
        <v>1043</v>
      </c>
      <c r="D53" s="239">
        <v>704</v>
      </c>
      <c r="E53" s="239">
        <v>154970</v>
      </c>
      <c r="F53" s="239">
        <v>120000</v>
      </c>
      <c r="G53" s="18">
        <v>20000</v>
      </c>
      <c r="H53" s="229">
        <v>70000</v>
      </c>
      <c r="I53" s="229">
        <v>70000</v>
      </c>
      <c r="J53" s="229">
        <v>70000</v>
      </c>
      <c r="K53" s="266">
        <v>70000</v>
      </c>
      <c r="L53" s="235" t="s">
        <v>6</v>
      </c>
      <c r="M53" s="35"/>
      <c r="N53" s="230" t="s">
        <v>0</v>
      </c>
    </row>
    <row r="54" spans="1:14" ht="15.75" customHeight="1" x14ac:dyDescent="0.25">
      <c r="A54" s="219"/>
      <c r="B54" s="60" t="s">
        <v>173</v>
      </c>
      <c r="C54" s="276"/>
      <c r="D54" s="224"/>
      <c r="E54" s="224"/>
      <c r="F54" s="224"/>
      <c r="G54" s="18">
        <v>0</v>
      </c>
      <c r="H54" s="240"/>
      <c r="I54" s="240"/>
      <c r="J54" s="240"/>
      <c r="K54" s="267"/>
      <c r="L54" s="235"/>
      <c r="M54" s="3"/>
      <c r="N54" s="233"/>
    </row>
    <row r="55" spans="1:14" ht="15.75" customHeight="1" x14ac:dyDescent="0.25">
      <c r="A55" s="219"/>
      <c r="B55" s="31" t="s">
        <v>1044</v>
      </c>
      <c r="C55" s="237"/>
      <c r="D55" s="225"/>
      <c r="E55" s="225"/>
      <c r="F55" s="225"/>
      <c r="G55" s="18">
        <v>50000</v>
      </c>
      <c r="H55" s="240"/>
      <c r="I55" s="240"/>
      <c r="J55" s="240"/>
      <c r="K55" s="267"/>
      <c r="L55" s="236"/>
      <c r="M55" s="22"/>
      <c r="N55" s="234"/>
    </row>
    <row r="56" spans="1:14" ht="15.75" customHeight="1" x14ac:dyDescent="0.25">
      <c r="A56" s="218">
        <v>17</v>
      </c>
      <c r="B56" s="24" t="s">
        <v>774</v>
      </c>
      <c r="C56" s="275" t="s">
        <v>1045</v>
      </c>
      <c r="D56" s="239">
        <v>17</v>
      </c>
      <c r="E56" s="239">
        <v>118300</v>
      </c>
      <c r="F56" s="239">
        <v>100000</v>
      </c>
      <c r="G56" s="18">
        <v>0</v>
      </c>
      <c r="H56" s="229">
        <v>50000</v>
      </c>
      <c r="I56" s="229">
        <v>50000</v>
      </c>
      <c r="J56" s="229">
        <v>50000</v>
      </c>
      <c r="K56" s="266">
        <v>50000</v>
      </c>
      <c r="L56" s="235" t="s">
        <v>6</v>
      </c>
      <c r="M56" s="119"/>
      <c r="N56" s="230" t="s">
        <v>674</v>
      </c>
    </row>
    <row r="57" spans="1:14" ht="15.75" customHeight="1" x14ac:dyDescent="0.25">
      <c r="A57" s="219"/>
      <c r="B57" s="60" t="s">
        <v>777</v>
      </c>
      <c r="C57" s="276"/>
      <c r="D57" s="224"/>
      <c r="E57" s="224"/>
      <c r="F57" s="224"/>
      <c r="G57" s="18">
        <v>0</v>
      </c>
      <c r="H57" s="240"/>
      <c r="I57" s="240"/>
      <c r="J57" s="240"/>
      <c r="K57" s="267"/>
      <c r="L57" s="235"/>
      <c r="M57" s="3"/>
      <c r="N57" s="233"/>
    </row>
    <row r="58" spans="1:14" ht="15.75" customHeight="1" x14ac:dyDescent="0.25">
      <c r="A58" s="219"/>
      <c r="B58" s="31" t="s">
        <v>778</v>
      </c>
      <c r="C58" s="237"/>
      <c r="D58" s="225"/>
      <c r="E58" s="225"/>
      <c r="F58" s="225"/>
      <c r="G58" s="18">
        <v>0</v>
      </c>
      <c r="H58" s="240"/>
      <c r="I58" s="240"/>
      <c r="J58" s="240"/>
      <c r="K58" s="267"/>
      <c r="L58" s="236"/>
      <c r="M58" s="22"/>
      <c r="N58" s="234"/>
    </row>
    <row r="59" spans="1:14" ht="15.75" customHeight="1" x14ac:dyDescent="0.25">
      <c r="A59" s="218">
        <v>18</v>
      </c>
      <c r="B59" s="24" t="s">
        <v>785</v>
      </c>
      <c r="C59" s="275" t="s">
        <v>1046</v>
      </c>
      <c r="D59" s="239">
        <v>1200</v>
      </c>
      <c r="E59" s="239">
        <v>450000</v>
      </c>
      <c r="F59" s="239">
        <v>350000</v>
      </c>
      <c r="G59" s="18">
        <v>0</v>
      </c>
      <c r="H59" s="229">
        <v>0</v>
      </c>
      <c r="I59" s="229">
        <v>0</v>
      </c>
      <c r="J59" s="229">
        <v>0</v>
      </c>
      <c r="K59" s="266">
        <v>0</v>
      </c>
      <c r="L59" s="235" t="s">
        <v>0</v>
      </c>
      <c r="M59" s="35"/>
      <c r="N59" s="230" t="s">
        <v>674</v>
      </c>
    </row>
    <row r="60" spans="1:14" ht="15.75" customHeight="1" x14ac:dyDescent="0.25">
      <c r="A60" s="219"/>
      <c r="B60" s="60" t="s">
        <v>787</v>
      </c>
      <c r="C60" s="276"/>
      <c r="D60" s="224"/>
      <c r="E60" s="224"/>
      <c r="F60" s="224"/>
      <c r="G60" s="18">
        <v>0</v>
      </c>
      <c r="H60" s="240"/>
      <c r="I60" s="240"/>
      <c r="J60" s="240"/>
      <c r="K60" s="267"/>
      <c r="L60" s="235"/>
      <c r="M60" s="3"/>
      <c r="N60" s="233"/>
    </row>
    <row r="61" spans="1:14" ht="15.75" customHeight="1" x14ac:dyDescent="0.25">
      <c r="A61" s="219"/>
      <c r="B61" s="31" t="s">
        <v>788</v>
      </c>
      <c r="C61" s="237"/>
      <c r="D61" s="225"/>
      <c r="E61" s="225"/>
      <c r="F61" s="225"/>
      <c r="G61" s="18">
        <v>0</v>
      </c>
      <c r="H61" s="240"/>
      <c r="I61" s="240"/>
      <c r="J61" s="240"/>
      <c r="K61" s="267"/>
      <c r="L61" s="236"/>
      <c r="M61" s="22"/>
      <c r="N61" s="234"/>
    </row>
    <row r="62" spans="1:14" ht="15.75" customHeight="1" x14ac:dyDescent="0.25">
      <c r="A62" s="218">
        <v>19</v>
      </c>
      <c r="B62" s="24" t="s">
        <v>785</v>
      </c>
      <c r="C62" s="275" t="s">
        <v>1047</v>
      </c>
      <c r="D62" s="239">
        <v>1200</v>
      </c>
      <c r="E62" s="239">
        <v>850000</v>
      </c>
      <c r="F62" s="239">
        <v>500000</v>
      </c>
      <c r="G62" s="18">
        <v>0</v>
      </c>
      <c r="H62" s="260">
        <v>250000</v>
      </c>
      <c r="I62" s="260">
        <v>250000</v>
      </c>
      <c r="J62" s="260">
        <v>250000</v>
      </c>
      <c r="K62" s="266">
        <v>250000</v>
      </c>
      <c r="L62" s="235" t="s">
        <v>0</v>
      </c>
      <c r="M62" s="35"/>
      <c r="N62" s="230" t="s">
        <v>674</v>
      </c>
    </row>
    <row r="63" spans="1:14" ht="15.75" customHeight="1" x14ac:dyDescent="0.25">
      <c r="A63" s="219"/>
      <c r="B63" s="60" t="s">
        <v>787</v>
      </c>
      <c r="C63" s="276"/>
      <c r="D63" s="224"/>
      <c r="E63" s="224"/>
      <c r="F63" s="224"/>
      <c r="G63" s="18">
        <v>0</v>
      </c>
      <c r="H63" s="261"/>
      <c r="I63" s="261"/>
      <c r="J63" s="261"/>
      <c r="K63" s="267"/>
      <c r="L63" s="235"/>
      <c r="M63" s="3"/>
      <c r="N63" s="233"/>
    </row>
    <row r="64" spans="1:14" ht="15.75" customHeight="1" x14ac:dyDescent="0.25">
      <c r="A64" s="219"/>
      <c r="B64" s="31" t="s">
        <v>788</v>
      </c>
      <c r="C64" s="237"/>
      <c r="D64" s="225"/>
      <c r="E64" s="225"/>
      <c r="F64" s="225"/>
      <c r="G64" s="18">
        <v>0</v>
      </c>
      <c r="H64" s="261"/>
      <c r="I64" s="261"/>
      <c r="J64" s="261"/>
      <c r="K64" s="267"/>
      <c r="L64" s="236"/>
      <c r="M64" s="22"/>
      <c r="N64" s="234"/>
    </row>
    <row r="65" spans="1:14" ht="15.75" customHeight="1" x14ac:dyDescent="0.25">
      <c r="A65" s="218">
        <v>20</v>
      </c>
      <c r="B65" s="24" t="s">
        <v>785</v>
      </c>
      <c r="C65" s="275" t="s">
        <v>1048</v>
      </c>
      <c r="D65" s="239">
        <v>1200</v>
      </c>
      <c r="E65" s="239">
        <v>650000</v>
      </c>
      <c r="F65" s="239">
        <v>500000</v>
      </c>
      <c r="G65" s="18">
        <v>0</v>
      </c>
      <c r="H65" s="229">
        <v>0</v>
      </c>
      <c r="I65" s="229">
        <v>0</v>
      </c>
      <c r="J65" s="229">
        <v>0</v>
      </c>
      <c r="K65" s="266">
        <v>0</v>
      </c>
      <c r="L65" s="235" t="s">
        <v>0</v>
      </c>
      <c r="M65" s="35"/>
      <c r="N65" s="230" t="s">
        <v>674</v>
      </c>
    </row>
    <row r="66" spans="1:14" ht="15.75" customHeight="1" x14ac:dyDescent="0.25">
      <c r="A66" s="219"/>
      <c r="B66" s="60" t="s">
        <v>787</v>
      </c>
      <c r="C66" s="276"/>
      <c r="D66" s="224"/>
      <c r="E66" s="224"/>
      <c r="F66" s="224"/>
      <c r="G66" s="18">
        <v>0</v>
      </c>
      <c r="H66" s="240"/>
      <c r="I66" s="240"/>
      <c r="J66" s="240"/>
      <c r="K66" s="267"/>
      <c r="L66" s="235"/>
      <c r="M66" s="3"/>
      <c r="N66" s="233"/>
    </row>
    <row r="67" spans="1:14" ht="15.75" customHeight="1" x14ac:dyDescent="0.25">
      <c r="A67" s="219"/>
      <c r="B67" s="31" t="s">
        <v>788</v>
      </c>
      <c r="C67" s="237"/>
      <c r="D67" s="225"/>
      <c r="E67" s="225"/>
      <c r="F67" s="225"/>
      <c r="G67" s="18">
        <v>0</v>
      </c>
      <c r="H67" s="240"/>
      <c r="I67" s="240"/>
      <c r="J67" s="240"/>
      <c r="K67" s="267"/>
      <c r="L67" s="236"/>
      <c r="M67" s="22"/>
      <c r="N67" s="234"/>
    </row>
    <row r="68" spans="1:14" ht="15.75" customHeight="1" x14ac:dyDescent="0.25">
      <c r="A68" s="314">
        <v>21</v>
      </c>
      <c r="B68" s="73" t="s">
        <v>23</v>
      </c>
      <c r="C68" s="238" t="s">
        <v>1049</v>
      </c>
      <c r="D68" s="315">
        <v>217</v>
      </c>
      <c r="E68" s="315">
        <v>514000</v>
      </c>
      <c r="F68" s="315">
        <v>344000</v>
      </c>
      <c r="G68" s="18">
        <v>140000</v>
      </c>
      <c r="H68" s="261">
        <v>250000</v>
      </c>
      <c r="I68" s="261">
        <v>250000</v>
      </c>
      <c r="J68" s="261">
        <v>250000</v>
      </c>
      <c r="K68" s="267">
        <v>250000</v>
      </c>
      <c r="L68" s="316" t="s">
        <v>6</v>
      </c>
      <c r="M68" s="35"/>
      <c r="N68" s="317" t="s">
        <v>0</v>
      </c>
    </row>
    <row r="69" spans="1:14" ht="15.75" customHeight="1" x14ac:dyDescent="0.25">
      <c r="A69" s="314"/>
      <c r="B69" s="21" t="s">
        <v>22</v>
      </c>
      <c r="C69" s="238"/>
      <c r="D69" s="315"/>
      <c r="E69" s="315"/>
      <c r="F69" s="315"/>
      <c r="G69" s="18">
        <v>200000</v>
      </c>
      <c r="H69" s="261"/>
      <c r="I69" s="261"/>
      <c r="J69" s="261"/>
      <c r="K69" s="267"/>
      <c r="L69" s="316"/>
      <c r="M69" s="3"/>
      <c r="N69" s="317"/>
    </row>
    <row r="70" spans="1:14" ht="15.75" customHeight="1" x14ac:dyDescent="0.25">
      <c r="A70" s="314"/>
      <c r="B70" s="31" t="s">
        <v>831</v>
      </c>
      <c r="C70" s="238"/>
      <c r="D70" s="315"/>
      <c r="E70" s="315"/>
      <c r="F70" s="315"/>
      <c r="G70" s="18">
        <v>220000</v>
      </c>
      <c r="H70" s="261"/>
      <c r="I70" s="261"/>
      <c r="J70" s="261"/>
      <c r="K70" s="267"/>
      <c r="L70" s="316"/>
      <c r="M70" s="22"/>
      <c r="N70" s="317"/>
    </row>
    <row r="71" spans="1:14" ht="15.75" customHeight="1" x14ac:dyDescent="0.25">
      <c r="A71" s="218">
        <v>22</v>
      </c>
      <c r="B71" s="24" t="s">
        <v>832</v>
      </c>
      <c r="C71" s="275" t="s">
        <v>1050</v>
      </c>
      <c r="D71" s="239">
        <v>15</v>
      </c>
      <c r="E71" s="239">
        <v>252900</v>
      </c>
      <c r="F71" s="239">
        <v>117900</v>
      </c>
      <c r="G71" s="18">
        <v>0</v>
      </c>
      <c r="H71" s="229">
        <v>0</v>
      </c>
      <c r="I71" s="229">
        <v>0</v>
      </c>
      <c r="J71" s="229">
        <v>0</v>
      </c>
      <c r="K71" s="266">
        <v>0</v>
      </c>
      <c r="L71" s="235" t="s">
        <v>6</v>
      </c>
      <c r="M71" s="35"/>
      <c r="N71" s="230" t="s">
        <v>674</v>
      </c>
    </row>
    <row r="72" spans="1:14" ht="15.75" customHeight="1" x14ac:dyDescent="0.25">
      <c r="A72" s="219"/>
      <c r="B72" s="60" t="s">
        <v>834</v>
      </c>
      <c r="C72" s="276"/>
      <c r="D72" s="224"/>
      <c r="E72" s="224"/>
      <c r="F72" s="224"/>
      <c r="G72" s="18">
        <v>0</v>
      </c>
      <c r="H72" s="240"/>
      <c r="I72" s="240"/>
      <c r="J72" s="240"/>
      <c r="K72" s="267"/>
      <c r="L72" s="235"/>
      <c r="M72" s="3"/>
      <c r="N72" s="233"/>
    </row>
    <row r="73" spans="1:14" ht="15.75" customHeight="1" x14ac:dyDescent="0.25">
      <c r="A73" s="219"/>
      <c r="B73" s="31" t="s">
        <v>835</v>
      </c>
      <c r="C73" s="237"/>
      <c r="D73" s="225"/>
      <c r="E73" s="225"/>
      <c r="F73" s="225"/>
      <c r="G73" s="18">
        <v>0</v>
      </c>
      <c r="H73" s="240"/>
      <c r="I73" s="240"/>
      <c r="J73" s="240"/>
      <c r="K73" s="267"/>
      <c r="L73" s="236"/>
      <c r="M73" s="22"/>
      <c r="N73" s="234"/>
    </row>
    <row r="74" spans="1:14" ht="15.75" customHeight="1" x14ac:dyDescent="0.25">
      <c r="A74" s="218">
        <v>23</v>
      </c>
      <c r="B74" s="24" t="s">
        <v>152</v>
      </c>
      <c r="C74" s="275" t="s">
        <v>1051</v>
      </c>
      <c r="D74" s="239">
        <v>800</v>
      </c>
      <c r="E74" s="239">
        <v>2500000</v>
      </c>
      <c r="F74" s="239">
        <v>500000</v>
      </c>
      <c r="G74" s="18">
        <v>240000</v>
      </c>
      <c r="H74" s="229">
        <v>200000</v>
      </c>
      <c r="I74" s="229">
        <v>200000</v>
      </c>
      <c r="J74" s="229">
        <v>200000</v>
      </c>
      <c r="K74" s="266">
        <v>200000</v>
      </c>
      <c r="L74" s="235" t="s">
        <v>0</v>
      </c>
      <c r="M74" s="35"/>
      <c r="N74" s="230" t="s">
        <v>0</v>
      </c>
    </row>
    <row r="75" spans="1:14" ht="15.75" customHeight="1" x14ac:dyDescent="0.25">
      <c r="A75" s="219"/>
      <c r="B75" s="60" t="s">
        <v>151</v>
      </c>
      <c r="C75" s="276"/>
      <c r="D75" s="224"/>
      <c r="E75" s="224"/>
      <c r="F75" s="224"/>
      <c r="G75" s="18">
        <v>460000</v>
      </c>
      <c r="H75" s="240"/>
      <c r="I75" s="240"/>
      <c r="J75" s="240"/>
      <c r="K75" s="267"/>
      <c r="L75" s="235"/>
      <c r="M75" s="3"/>
      <c r="N75" s="233"/>
    </row>
    <row r="76" spans="1:14" ht="15.75" customHeight="1" x14ac:dyDescent="0.25">
      <c r="A76" s="219"/>
      <c r="B76" s="31" t="s">
        <v>150</v>
      </c>
      <c r="C76" s="237"/>
      <c r="D76" s="225"/>
      <c r="E76" s="225"/>
      <c r="F76" s="225"/>
      <c r="G76" s="18">
        <v>580000</v>
      </c>
      <c r="H76" s="240"/>
      <c r="I76" s="240"/>
      <c r="J76" s="240"/>
      <c r="K76" s="267"/>
      <c r="L76" s="236"/>
      <c r="M76" s="22"/>
      <c r="N76" s="234"/>
    </row>
    <row r="77" spans="1:14" ht="15.75" customHeight="1" x14ac:dyDescent="0.25">
      <c r="A77" s="218">
        <v>24</v>
      </c>
      <c r="B77" s="24" t="s">
        <v>69</v>
      </c>
      <c r="C77" s="275" t="s">
        <v>1052</v>
      </c>
      <c r="D77" s="239">
        <v>433</v>
      </c>
      <c r="E77" s="239">
        <v>11951642</v>
      </c>
      <c r="F77" s="239">
        <v>500000</v>
      </c>
      <c r="G77" s="18">
        <v>370000</v>
      </c>
      <c r="H77" s="260">
        <v>150000</v>
      </c>
      <c r="I77" s="260">
        <v>150000</v>
      </c>
      <c r="J77" s="260">
        <v>150000</v>
      </c>
      <c r="K77" s="266">
        <v>150000</v>
      </c>
      <c r="L77" s="235" t="s">
        <v>6</v>
      </c>
      <c r="M77" s="200"/>
      <c r="N77" s="230" t="s">
        <v>0</v>
      </c>
    </row>
    <row r="78" spans="1:14" ht="15.75" customHeight="1" x14ac:dyDescent="0.25">
      <c r="A78" s="219"/>
      <c r="B78" s="60" t="s">
        <v>68</v>
      </c>
      <c r="C78" s="276"/>
      <c r="D78" s="224"/>
      <c r="E78" s="224"/>
      <c r="F78" s="224"/>
      <c r="G78" s="18">
        <v>790000</v>
      </c>
      <c r="H78" s="261"/>
      <c r="I78" s="261"/>
      <c r="J78" s="261"/>
      <c r="K78" s="267"/>
      <c r="L78" s="235"/>
      <c r="M78" s="201"/>
      <c r="N78" s="233"/>
    </row>
    <row r="79" spans="1:14" ht="15.75" customHeight="1" x14ac:dyDescent="0.25">
      <c r="A79" s="219"/>
      <c r="B79" s="149" t="s">
        <v>67</v>
      </c>
      <c r="C79" s="237"/>
      <c r="D79" s="225"/>
      <c r="E79" s="225"/>
      <c r="F79" s="225"/>
      <c r="G79" s="18">
        <v>1000000</v>
      </c>
      <c r="H79" s="261"/>
      <c r="I79" s="261"/>
      <c r="J79" s="261"/>
      <c r="K79" s="267"/>
      <c r="L79" s="236"/>
      <c r="M79" s="22"/>
      <c r="N79" s="234"/>
    </row>
    <row r="80" spans="1:14" ht="15.75" customHeight="1" x14ac:dyDescent="0.25">
      <c r="A80" s="218">
        <v>25</v>
      </c>
      <c r="B80" s="24" t="s">
        <v>29</v>
      </c>
      <c r="C80" s="275" t="s">
        <v>1053</v>
      </c>
      <c r="D80" s="239">
        <v>400</v>
      </c>
      <c r="E80" s="239">
        <v>28000</v>
      </c>
      <c r="F80" s="239">
        <v>25200</v>
      </c>
      <c r="G80" s="18">
        <v>105000</v>
      </c>
      <c r="H80" s="229">
        <v>20000</v>
      </c>
      <c r="I80" s="229">
        <v>20000</v>
      </c>
      <c r="J80" s="229">
        <v>20000</v>
      </c>
      <c r="K80" s="266">
        <v>20000</v>
      </c>
      <c r="L80" s="235" t="s">
        <v>6</v>
      </c>
      <c r="M80" s="35" t="s">
        <v>1054</v>
      </c>
      <c r="N80" s="230" t="s">
        <v>674</v>
      </c>
    </row>
    <row r="81" spans="1:14" ht="15.75" customHeight="1" x14ac:dyDescent="0.25">
      <c r="A81" s="219"/>
      <c r="B81" s="60" t="s">
        <v>28</v>
      </c>
      <c r="C81" s="276"/>
      <c r="D81" s="224"/>
      <c r="E81" s="224"/>
      <c r="F81" s="224"/>
      <c r="G81" s="18">
        <v>150000</v>
      </c>
      <c r="H81" s="240"/>
      <c r="I81" s="240"/>
      <c r="J81" s="240"/>
      <c r="K81" s="267"/>
      <c r="L81" s="235"/>
      <c r="M81" s="3"/>
      <c r="N81" s="233"/>
    </row>
    <row r="82" spans="1:14" ht="15.75" customHeight="1" x14ac:dyDescent="0.25">
      <c r="A82" s="219"/>
      <c r="B82" s="31" t="s">
        <v>26</v>
      </c>
      <c r="C82" s="237"/>
      <c r="D82" s="225"/>
      <c r="E82" s="225"/>
      <c r="F82" s="225"/>
      <c r="G82" s="18">
        <v>120000</v>
      </c>
      <c r="H82" s="240"/>
      <c r="I82" s="240"/>
      <c r="J82" s="240"/>
      <c r="K82" s="267"/>
      <c r="L82" s="236"/>
      <c r="M82" s="22"/>
      <c r="N82" s="234"/>
    </row>
    <row r="83" spans="1:14" ht="15.75" customHeight="1" x14ac:dyDescent="0.25">
      <c r="A83" s="218">
        <v>26</v>
      </c>
      <c r="B83" s="24" t="s">
        <v>1055</v>
      </c>
      <c r="C83" s="275" t="s">
        <v>1056</v>
      </c>
      <c r="D83" s="239">
        <v>700</v>
      </c>
      <c r="E83" s="239">
        <v>260390</v>
      </c>
      <c r="F83" s="239">
        <v>247390</v>
      </c>
      <c r="G83" s="18">
        <v>0</v>
      </c>
      <c r="H83" s="229">
        <v>50000</v>
      </c>
      <c r="I83" s="229">
        <v>60000</v>
      </c>
      <c r="J83" s="229">
        <v>60000</v>
      </c>
      <c r="K83" s="266">
        <v>60000</v>
      </c>
      <c r="L83" s="235" t="s">
        <v>6</v>
      </c>
      <c r="M83" s="35"/>
      <c r="N83" s="230" t="s">
        <v>0</v>
      </c>
    </row>
    <row r="84" spans="1:14" ht="15.75" customHeight="1" x14ac:dyDescent="0.25">
      <c r="A84" s="219"/>
      <c r="B84" s="60" t="s">
        <v>182</v>
      </c>
      <c r="C84" s="276"/>
      <c r="D84" s="224"/>
      <c r="E84" s="224"/>
      <c r="F84" s="224"/>
      <c r="G84" s="18">
        <v>0</v>
      </c>
      <c r="H84" s="240"/>
      <c r="I84" s="240"/>
      <c r="J84" s="240"/>
      <c r="K84" s="267"/>
      <c r="L84" s="235"/>
      <c r="M84" s="3"/>
      <c r="N84" s="233"/>
    </row>
    <row r="85" spans="1:14" ht="14.25" customHeight="1" x14ac:dyDescent="0.25">
      <c r="A85" s="219"/>
      <c r="B85" s="31" t="s">
        <v>225</v>
      </c>
      <c r="C85" s="237"/>
      <c r="D85" s="225"/>
      <c r="E85" s="225"/>
      <c r="F85" s="225"/>
      <c r="G85" s="18">
        <v>75000</v>
      </c>
      <c r="H85" s="240"/>
      <c r="I85" s="240"/>
      <c r="J85" s="240"/>
      <c r="K85" s="267"/>
      <c r="L85" s="236"/>
      <c r="M85" s="22"/>
      <c r="N85" s="234"/>
    </row>
    <row r="86" spans="1:14" ht="14.25" customHeight="1" x14ac:dyDescent="0.25">
      <c r="A86" s="218">
        <v>27</v>
      </c>
      <c r="B86" s="24" t="s">
        <v>1055</v>
      </c>
      <c r="C86" s="275" t="s">
        <v>1057</v>
      </c>
      <c r="D86" s="239">
        <v>550</v>
      </c>
      <c r="E86" s="239">
        <v>303000</v>
      </c>
      <c r="F86" s="239">
        <v>148000</v>
      </c>
      <c r="G86" s="18">
        <v>0</v>
      </c>
      <c r="H86" s="229">
        <v>0</v>
      </c>
      <c r="I86" s="229">
        <v>0</v>
      </c>
      <c r="J86" s="229">
        <v>0</v>
      </c>
      <c r="K86" s="266">
        <v>0</v>
      </c>
      <c r="L86" s="235" t="s">
        <v>6</v>
      </c>
      <c r="M86" s="35"/>
      <c r="N86" s="230" t="s">
        <v>0</v>
      </c>
    </row>
    <row r="87" spans="1:14" ht="14.25" customHeight="1" x14ac:dyDescent="0.25">
      <c r="A87" s="219"/>
      <c r="B87" s="60" t="s">
        <v>182</v>
      </c>
      <c r="C87" s="276"/>
      <c r="D87" s="224"/>
      <c r="E87" s="224"/>
      <c r="F87" s="224"/>
      <c r="G87" s="18">
        <v>0</v>
      </c>
      <c r="H87" s="240"/>
      <c r="I87" s="240"/>
      <c r="J87" s="240"/>
      <c r="K87" s="267"/>
      <c r="L87" s="235"/>
      <c r="M87" s="3"/>
      <c r="N87" s="233"/>
    </row>
    <row r="88" spans="1:14" ht="14.25" customHeight="1" x14ac:dyDescent="0.25">
      <c r="A88" s="219"/>
      <c r="B88" s="31" t="s">
        <v>225</v>
      </c>
      <c r="C88" s="237"/>
      <c r="D88" s="225"/>
      <c r="E88" s="225"/>
      <c r="F88" s="225"/>
      <c r="G88" s="18">
        <v>75000</v>
      </c>
      <c r="H88" s="240"/>
      <c r="I88" s="240"/>
      <c r="J88" s="240"/>
      <c r="K88" s="267"/>
      <c r="L88" s="236"/>
      <c r="M88" s="22"/>
      <c r="N88" s="234"/>
    </row>
    <row r="89" spans="1:14" ht="15.75" customHeight="1" x14ac:dyDescent="0.25">
      <c r="A89" s="218">
        <v>28</v>
      </c>
      <c r="B89" s="24" t="s">
        <v>3</v>
      </c>
      <c r="C89" s="275" t="s">
        <v>19</v>
      </c>
      <c r="D89" s="239">
        <v>210</v>
      </c>
      <c r="E89" s="239">
        <v>50000</v>
      </c>
      <c r="F89" s="239">
        <v>35000</v>
      </c>
      <c r="G89" s="18">
        <v>140000</v>
      </c>
      <c r="H89" s="229">
        <v>0</v>
      </c>
      <c r="I89" s="229">
        <v>0</v>
      </c>
      <c r="J89" s="229">
        <v>0</v>
      </c>
      <c r="K89" s="266">
        <v>0</v>
      </c>
      <c r="L89" s="235" t="s">
        <v>6</v>
      </c>
      <c r="M89" s="35"/>
      <c r="N89" s="230" t="s">
        <v>0</v>
      </c>
    </row>
    <row r="90" spans="1:14" ht="15.75" customHeight="1" x14ac:dyDescent="0.25">
      <c r="A90" s="219"/>
      <c r="B90" s="60" t="s">
        <v>2</v>
      </c>
      <c r="C90" s="276"/>
      <c r="D90" s="224"/>
      <c r="E90" s="224"/>
      <c r="F90" s="224"/>
      <c r="G90" s="18">
        <v>120000</v>
      </c>
      <c r="H90" s="240"/>
      <c r="I90" s="240"/>
      <c r="J90" s="240"/>
      <c r="K90" s="267"/>
      <c r="L90" s="235"/>
      <c r="M90" s="3"/>
      <c r="N90" s="233"/>
    </row>
    <row r="91" spans="1:14" ht="15.75" customHeight="1" x14ac:dyDescent="0.25">
      <c r="A91" s="219"/>
      <c r="B91" s="31" t="s">
        <v>1</v>
      </c>
      <c r="C91" s="237"/>
      <c r="D91" s="225"/>
      <c r="E91" s="225"/>
      <c r="F91" s="225"/>
      <c r="G91" s="18">
        <v>160000</v>
      </c>
      <c r="H91" s="240"/>
      <c r="I91" s="240"/>
      <c r="J91" s="240"/>
      <c r="K91" s="267"/>
      <c r="L91" s="236"/>
      <c r="M91" s="22"/>
      <c r="N91" s="234"/>
    </row>
    <row r="92" spans="1:14" ht="15.75" x14ac:dyDescent="0.25">
      <c r="A92" s="54"/>
      <c r="B92" s="54"/>
      <c r="C92" s="54"/>
      <c r="D92" s="54"/>
      <c r="E92" s="54"/>
      <c r="F92" s="55">
        <f>SUM(F8:F91)</f>
        <v>7322270</v>
      </c>
      <c r="G92" s="55" t="s">
        <v>405</v>
      </c>
      <c r="H92" s="55">
        <f>SUM(H8:H91)</f>
        <v>2460000</v>
      </c>
      <c r="I92" s="55">
        <f>SUM(I8:I91)</f>
        <v>2590000</v>
      </c>
      <c r="J92" s="55">
        <f>SUM(J8:J91)</f>
        <v>2590000</v>
      </c>
      <c r="K92" s="55">
        <f>SUM(K8:K91)</f>
        <v>2590000</v>
      </c>
      <c r="L92" s="54"/>
      <c r="N92" s="1"/>
    </row>
  </sheetData>
  <mergeCells count="321">
    <mergeCell ref="I89:I91"/>
    <mergeCell ref="J89:J91"/>
    <mergeCell ref="K89:K91"/>
    <mergeCell ref="L89:L91"/>
    <mergeCell ref="N89:N91"/>
    <mergeCell ref="A89:A91"/>
    <mergeCell ref="C89:C91"/>
    <mergeCell ref="D89:D91"/>
    <mergeCell ref="E89:E91"/>
    <mergeCell ref="F89:F91"/>
    <mergeCell ref="H89:H91"/>
    <mergeCell ref="H86:H88"/>
    <mergeCell ref="I86:I88"/>
    <mergeCell ref="J86:J88"/>
    <mergeCell ref="K86:K88"/>
    <mergeCell ref="L86:L88"/>
    <mergeCell ref="N86:N88"/>
    <mergeCell ref="I83:I85"/>
    <mergeCell ref="J83:J85"/>
    <mergeCell ref="K83:K85"/>
    <mergeCell ref="L83:L85"/>
    <mergeCell ref="N83:N85"/>
    <mergeCell ref="H83:H85"/>
    <mergeCell ref="A86:A88"/>
    <mergeCell ref="C86:C88"/>
    <mergeCell ref="D86:D88"/>
    <mergeCell ref="E86:E88"/>
    <mergeCell ref="F86:F88"/>
    <mergeCell ref="A83:A85"/>
    <mergeCell ref="C83:C85"/>
    <mergeCell ref="D83:D85"/>
    <mergeCell ref="E83:E85"/>
    <mergeCell ref="F83:F85"/>
    <mergeCell ref="H80:H82"/>
    <mergeCell ref="I80:I82"/>
    <mergeCell ref="J80:J82"/>
    <mergeCell ref="K80:K82"/>
    <mergeCell ref="L80:L82"/>
    <mergeCell ref="N80:N82"/>
    <mergeCell ref="I77:I79"/>
    <mergeCell ref="J77:J79"/>
    <mergeCell ref="K77:K79"/>
    <mergeCell ref="L77:L79"/>
    <mergeCell ref="N77:N79"/>
    <mergeCell ref="H77:H79"/>
    <mergeCell ref="A80:A82"/>
    <mergeCell ref="C80:C82"/>
    <mergeCell ref="D80:D82"/>
    <mergeCell ref="E80:E82"/>
    <mergeCell ref="F80:F82"/>
    <mergeCell ref="A77:A79"/>
    <mergeCell ref="C77:C79"/>
    <mergeCell ref="D77:D79"/>
    <mergeCell ref="E77:E79"/>
    <mergeCell ref="F77:F79"/>
    <mergeCell ref="H74:H76"/>
    <mergeCell ref="I74:I76"/>
    <mergeCell ref="J74:J76"/>
    <mergeCell ref="K74:K76"/>
    <mergeCell ref="L74:L76"/>
    <mergeCell ref="N74:N76"/>
    <mergeCell ref="I71:I73"/>
    <mergeCell ref="J71:J73"/>
    <mergeCell ref="K71:K73"/>
    <mergeCell ref="L71:L73"/>
    <mergeCell ref="N71:N73"/>
    <mergeCell ref="H71:H73"/>
    <mergeCell ref="A74:A76"/>
    <mergeCell ref="C74:C76"/>
    <mergeCell ref="D74:D76"/>
    <mergeCell ref="E74:E76"/>
    <mergeCell ref="F74:F76"/>
    <mergeCell ref="A71:A73"/>
    <mergeCell ref="C71:C73"/>
    <mergeCell ref="D71:D73"/>
    <mergeCell ref="E71:E73"/>
    <mergeCell ref="F71:F73"/>
    <mergeCell ref="H68:H70"/>
    <mergeCell ref="I68:I70"/>
    <mergeCell ref="J68:J70"/>
    <mergeCell ref="K68:K70"/>
    <mergeCell ref="L68:L70"/>
    <mergeCell ref="N68:N70"/>
    <mergeCell ref="I65:I67"/>
    <mergeCell ref="J65:J67"/>
    <mergeCell ref="K65:K67"/>
    <mergeCell ref="L65:L67"/>
    <mergeCell ref="N65:N67"/>
    <mergeCell ref="H65:H67"/>
    <mergeCell ref="A68:A70"/>
    <mergeCell ref="C68:C70"/>
    <mergeCell ref="D68:D70"/>
    <mergeCell ref="E68:E70"/>
    <mergeCell ref="F68:F70"/>
    <mergeCell ref="A65:A67"/>
    <mergeCell ref="C65:C67"/>
    <mergeCell ref="D65:D67"/>
    <mergeCell ref="E65:E67"/>
    <mergeCell ref="F65:F67"/>
    <mergeCell ref="H62:H64"/>
    <mergeCell ref="I62:I64"/>
    <mergeCell ref="J62:J64"/>
    <mergeCell ref="K62:K64"/>
    <mergeCell ref="L62:L64"/>
    <mergeCell ref="N62:N64"/>
    <mergeCell ref="I59:I61"/>
    <mergeCell ref="J59:J61"/>
    <mergeCell ref="K59:K61"/>
    <mergeCell ref="L59:L61"/>
    <mergeCell ref="N59:N61"/>
    <mergeCell ref="H59:H61"/>
    <mergeCell ref="A62:A64"/>
    <mergeCell ref="C62:C64"/>
    <mergeCell ref="D62:D64"/>
    <mergeCell ref="E62:E64"/>
    <mergeCell ref="F62:F64"/>
    <mergeCell ref="A59:A61"/>
    <mergeCell ref="C59:C61"/>
    <mergeCell ref="D59:D61"/>
    <mergeCell ref="E59:E61"/>
    <mergeCell ref="F59:F61"/>
    <mergeCell ref="H56:H58"/>
    <mergeCell ref="I56:I58"/>
    <mergeCell ref="J56:J58"/>
    <mergeCell ref="K56:K58"/>
    <mergeCell ref="L56:L58"/>
    <mergeCell ref="N56:N58"/>
    <mergeCell ref="I53:I55"/>
    <mergeCell ref="J53:J55"/>
    <mergeCell ref="K53:K55"/>
    <mergeCell ref="L53:L55"/>
    <mergeCell ref="N53:N55"/>
    <mergeCell ref="H53:H55"/>
    <mergeCell ref="A56:A58"/>
    <mergeCell ref="C56:C58"/>
    <mergeCell ref="D56:D58"/>
    <mergeCell ref="E56:E58"/>
    <mergeCell ref="F56:F58"/>
    <mergeCell ref="A53:A55"/>
    <mergeCell ref="C53:C55"/>
    <mergeCell ref="D53:D55"/>
    <mergeCell ref="E53:E55"/>
    <mergeCell ref="F53:F55"/>
    <mergeCell ref="H50:H52"/>
    <mergeCell ref="I50:I52"/>
    <mergeCell ref="J50:J52"/>
    <mergeCell ref="K50:K52"/>
    <mergeCell ref="L50:L52"/>
    <mergeCell ref="N50:N52"/>
    <mergeCell ref="I47:I49"/>
    <mergeCell ref="J47:J49"/>
    <mergeCell ref="K47:K49"/>
    <mergeCell ref="L47:L49"/>
    <mergeCell ref="N47:N49"/>
    <mergeCell ref="H47:H49"/>
    <mergeCell ref="A50:A52"/>
    <mergeCell ref="C50:C52"/>
    <mergeCell ref="D50:D52"/>
    <mergeCell ref="E50:E52"/>
    <mergeCell ref="F50:F52"/>
    <mergeCell ref="A47:A49"/>
    <mergeCell ref="C47:C49"/>
    <mergeCell ref="D47:D49"/>
    <mergeCell ref="E47:E49"/>
    <mergeCell ref="F47:F49"/>
    <mergeCell ref="H44:H46"/>
    <mergeCell ref="I44:I46"/>
    <mergeCell ref="J44:J46"/>
    <mergeCell ref="K44:K46"/>
    <mergeCell ref="L44:L46"/>
    <mergeCell ref="N44:N46"/>
    <mergeCell ref="I41:I43"/>
    <mergeCell ref="J41:J43"/>
    <mergeCell ref="K41:K43"/>
    <mergeCell ref="L41:L43"/>
    <mergeCell ref="N41:N43"/>
    <mergeCell ref="H41:H43"/>
    <mergeCell ref="A44:A46"/>
    <mergeCell ref="C44:C46"/>
    <mergeCell ref="D44:D46"/>
    <mergeCell ref="E44:E46"/>
    <mergeCell ref="F44:F46"/>
    <mergeCell ref="A41:A43"/>
    <mergeCell ref="C41:C43"/>
    <mergeCell ref="D41:D43"/>
    <mergeCell ref="E41:E43"/>
    <mergeCell ref="F41:F43"/>
    <mergeCell ref="H38:H40"/>
    <mergeCell ref="I38:I40"/>
    <mergeCell ref="J38:J40"/>
    <mergeCell ref="K38:K40"/>
    <mergeCell ref="L38:L40"/>
    <mergeCell ref="N38:N40"/>
    <mergeCell ref="I35:I37"/>
    <mergeCell ref="J35:J37"/>
    <mergeCell ref="K35:K37"/>
    <mergeCell ref="L35:L37"/>
    <mergeCell ref="N35:N37"/>
    <mergeCell ref="H35:H37"/>
    <mergeCell ref="A38:A40"/>
    <mergeCell ref="C38:C40"/>
    <mergeCell ref="D38:D40"/>
    <mergeCell ref="E38:E40"/>
    <mergeCell ref="F38:F40"/>
    <mergeCell ref="A35:A37"/>
    <mergeCell ref="C35:C37"/>
    <mergeCell ref="D35:D37"/>
    <mergeCell ref="E35:E37"/>
    <mergeCell ref="F35:F37"/>
    <mergeCell ref="H32:H34"/>
    <mergeCell ref="I32:I34"/>
    <mergeCell ref="J32:J34"/>
    <mergeCell ref="K32:K34"/>
    <mergeCell ref="L32:L34"/>
    <mergeCell ref="N32:N34"/>
    <mergeCell ref="I29:I31"/>
    <mergeCell ref="J29:J31"/>
    <mergeCell ref="K29:K31"/>
    <mergeCell ref="L29:L31"/>
    <mergeCell ref="N29:N31"/>
    <mergeCell ref="H29:H31"/>
    <mergeCell ref="A32:A34"/>
    <mergeCell ref="C32:C34"/>
    <mergeCell ref="D32:D34"/>
    <mergeCell ref="E32:E34"/>
    <mergeCell ref="F32:F34"/>
    <mergeCell ref="A29:A31"/>
    <mergeCell ref="C29:C31"/>
    <mergeCell ref="D29:D31"/>
    <mergeCell ref="E29:E31"/>
    <mergeCell ref="F29:F31"/>
    <mergeCell ref="H26:H28"/>
    <mergeCell ref="I26:I28"/>
    <mergeCell ref="J26:J28"/>
    <mergeCell ref="K26:K28"/>
    <mergeCell ref="L26:L28"/>
    <mergeCell ref="N26:N28"/>
    <mergeCell ref="I23:I25"/>
    <mergeCell ref="J23:J25"/>
    <mergeCell ref="K23:K25"/>
    <mergeCell ref="L23:L25"/>
    <mergeCell ref="N23:N25"/>
    <mergeCell ref="H23:H25"/>
    <mergeCell ref="A26:A28"/>
    <mergeCell ref="C26:C28"/>
    <mergeCell ref="D26:D28"/>
    <mergeCell ref="E26:E28"/>
    <mergeCell ref="F26:F28"/>
    <mergeCell ref="A23:A25"/>
    <mergeCell ref="C23:C25"/>
    <mergeCell ref="D23:D25"/>
    <mergeCell ref="E23:E25"/>
    <mergeCell ref="F23:F25"/>
    <mergeCell ref="L11:L13"/>
    <mergeCell ref="N11:N13"/>
    <mergeCell ref="A20:A22"/>
    <mergeCell ref="C20:C22"/>
    <mergeCell ref="D20:D22"/>
    <mergeCell ref="E20:E22"/>
    <mergeCell ref="F20:F22"/>
    <mergeCell ref="A17:A19"/>
    <mergeCell ref="C17:C19"/>
    <mergeCell ref="D17:D19"/>
    <mergeCell ref="E17:E19"/>
    <mergeCell ref="F17:F19"/>
    <mergeCell ref="H20:H22"/>
    <mergeCell ref="I20:I22"/>
    <mergeCell ref="J20:J22"/>
    <mergeCell ref="K20:K22"/>
    <mergeCell ref="L20:L22"/>
    <mergeCell ref="N20:N22"/>
    <mergeCell ref="I17:I19"/>
    <mergeCell ref="J17:J19"/>
    <mergeCell ref="K17:K19"/>
    <mergeCell ref="L17:L19"/>
    <mergeCell ref="N17:N19"/>
    <mergeCell ref="H17:H19"/>
    <mergeCell ref="A14:A16"/>
    <mergeCell ref="C14:C16"/>
    <mergeCell ref="D14:D16"/>
    <mergeCell ref="E14:E16"/>
    <mergeCell ref="F14:F16"/>
    <mergeCell ref="J8:J10"/>
    <mergeCell ref="K8:K10"/>
    <mergeCell ref="L8:L10"/>
    <mergeCell ref="N8:N10"/>
    <mergeCell ref="A11:A13"/>
    <mergeCell ref="C11:C13"/>
    <mergeCell ref="D11:D13"/>
    <mergeCell ref="E11:E13"/>
    <mergeCell ref="F11:F13"/>
    <mergeCell ref="H11:H13"/>
    <mergeCell ref="H14:H16"/>
    <mergeCell ref="I14:I16"/>
    <mergeCell ref="J14:J16"/>
    <mergeCell ref="K14:K16"/>
    <mergeCell ref="L14:L16"/>
    <mergeCell ref="N14:N16"/>
    <mergeCell ref="I11:I13"/>
    <mergeCell ref="J11:J13"/>
    <mergeCell ref="K11:K13"/>
    <mergeCell ref="M4:M7"/>
    <mergeCell ref="N4:N7"/>
    <mergeCell ref="A8:A10"/>
    <mergeCell ref="C8:C10"/>
    <mergeCell ref="D8:D10"/>
    <mergeCell ref="E8:E10"/>
    <mergeCell ref="F8:F10"/>
    <mergeCell ref="H8:H10"/>
    <mergeCell ref="I8:I10"/>
    <mergeCell ref="A1:L1"/>
    <mergeCell ref="A2:L2"/>
    <mergeCell ref="A3:J3"/>
    <mergeCell ref="D4:D7"/>
    <mergeCell ref="E4:E7"/>
    <mergeCell ref="F4:F7"/>
    <mergeCell ref="H4:H7"/>
    <mergeCell ref="I4:I7"/>
    <mergeCell ref="J4:J7"/>
    <mergeCell ref="K4:K7"/>
    <mergeCell ref="L4:L7"/>
  </mergeCells>
  <printOptions horizontalCentered="1"/>
  <pageMargins left="0" right="0" top="0.19685039370078741" bottom="0" header="0" footer="0"/>
  <pageSetup paperSize="8" scale="63" fitToHeight="0" orientation="landscape" r:id="rId1"/>
  <headerFooter>
    <oddFooter>Stránka &amp;P</oddFooter>
  </headerFooter>
  <rowBreaks count="1" manualBreakCount="1"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1"/>
  <sheetViews>
    <sheetView showGridLines="0" tabSelected="1" zoomScale="80" zoomScaleNormal="80" workbookViewId="0">
      <selection activeCell="C41" sqref="C41:C43"/>
    </sheetView>
  </sheetViews>
  <sheetFormatPr defaultColWidth="8.85546875" defaultRowHeight="15" x14ac:dyDescent="0.25"/>
  <cols>
    <col min="1" max="1" width="6" style="5" customWidth="1"/>
    <col min="2" max="2" width="58.42578125" style="5" customWidth="1"/>
    <col min="3" max="3" width="58.85546875" style="5" customWidth="1"/>
    <col min="4" max="4" width="11.7109375" style="5" customWidth="1"/>
    <col min="5" max="5" width="13.42578125" style="5" customWidth="1"/>
    <col min="6" max="6" width="12.140625" style="5" customWidth="1"/>
    <col min="7" max="7" width="13.28515625" style="5" customWidth="1"/>
    <col min="8" max="11" width="16.7109375" style="5" customWidth="1"/>
    <col min="12" max="12" width="10.140625" style="5" customWidth="1"/>
    <col min="13" max="13" width="38.140625" style="5" customWidth="1"/>
    <col min="14" max="14" width="7.42578125" style="5" customWidth="1"/>
    <col min="15" max="16384" width="8.85546875" style="5"/>
  </cols>
  <sheetData>
    <row r="1" spans="1:14" ht="16.5" thickBot="1" x14ac:dyDescent="0.3">
      <c r="A1" s="241" t="s">
        <v>1058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1:14" ht="16.5" thickBot="1" x14ac:dyDescent="0.3">
      <c r="A2" s="243" t="s">
        <v>345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5"/>
      <c r="N2" s="1"/>
    </row>
    <row r="3" spans="1:14" ht="16.5" thickBot="1" x14ac:dyDescent="0.3">
      <c r="A3" s="246" t="s">
        <v>1059</v>
      </c>
      <c r="B3" s="247"/>
      <c r="C3" s="247"/>
      <c r="D3" s="247"/>
      <c r="E3" s="247"/>
      <c r="F3" s="247"/>
      <c r="G3" s="247"/>
      <c r="H3" s="247"/>
      <c r="I3" s="247"/>
      <c r="J3" s="248"/>
      <c r="K3" s="7" t="s">
        <v>347</v>
      </c>
      <c r="L3" s="8">
        <v>2021</v>
      </c>
      <c r="N3" s="1"/>
    </row>
    <row r="4" spans="1:14" ht="26.25" customHeight="1" thickBot="1" x14ac:dyDescent="0.3">
      <c r="A4" s="9"/>
      <c r="B4" s="10"/>
      <c r="C4" s="9"/>
      <c r="D4" s="249" t="s">
        <v>348</v>
      </c>
      <c r="E4" s="252" t="s">
        <v>154</v>
      </c>
      <c r="F4" s="249" t="s">
        <v>349</v>
      </c>
      <c r="G4" s="11" t="s">
        <v>350</v>
      </c>
      <c r="H4" s="255" t="s">
        <v>351</v>
      </c>
      <c r="I4" s="255" t="s">
        <v>496</v>
      </c>
      <c r="J4" s="255" t="s">
        <v>354</v>
      </c>
      <c r="K4" s="258" t="s">
        <v>355</v>
      </c>
      <c r="L4" s="255" t="s">
        <v>356</v>
      </c>
      <c r="M4" s="212" t="s">
        <v>357</v>
      </c>
      <c r="N4" s="215" t="s">
        <v>358</v>
      </c>
    </row>
    <row r="5" spans="1:14" ht="16.5" thickTop="1" thickBot="1" x14ac:dyDescent="0.3">
      <c r="A5" s="12"/>
      <c r="B5" s="13" t="s">
        <v>156</v>
      </c>
      <c r="C5" s="12" t="s">
        <v>155</v>
      </c>
      <c r="D5" s="250"/>
      <c r="E5" s="253"/>
      <c r="F5" s="250"/>
      <c r="G5" s="11" t="s">
        <v>359</v>
      </c>
      <c r="H5" s="256"/>
      <c r="I5" s="256"/>
      <c r="J5" s="256"/>
      <c r="K5" s="258"/>
      <c r="L5" s="256"/>
      <c r="M5" s="213"/>
      <c r="N5" s="216"/>
    </row>
    <row r="6" spans="1:14" ht="16.5" thickTop="1" thickBot="1" x14ac:dyDescent="0.3">
      <c r="A6" s="12" t="s">
        <v>360</v>
      </c>
      <c r="B6" s="13" t="s">
        <v>361</v>
      </c>
      <c r="C6" s="12"/>
      <c r="D6" s="250"/>
      <c r="E6" s="253"/>
      <c r="F6" s="250"/>
      <c r="G6" s="11" t="s">
        <v>362</v>
      </c>
      <c r="H6" s="256"/>
      <c r="I6" s="256"/>
      <c r="J6" s="256"/>
      <c r="K6" s="258"/>
      <c r="L6" s="256"/>
      <c r="M6" s="213"/>
      <c r="N6" s="216"/>
    </row>
    <row r="7" spans="1:14" ht="16.5" thickTop="1" thickBot="1" x14ac:dyDescent="0.3">
      <c r="A7" s="14"/>
      <c r="B7" s="15"/>
      <c r="C7" s="16"/>
      <c r="D7" s="251"/>
      <c r="E7" s="254"/>
      <c r="F7" s="251"/>
      <c r="G7" s="11" t="s">
        <v>363</v>
      </c>
      <c r="H7" s="257"/>
      <c r="I7" s="257"/>
      <c r="J7" s="257"/>
      <c r="K7" s="259"/>
      <c r="L7" s="257"/>
      <c r="M7" s="214"/>
      <c r="N7" s="217"/>
    </row>
    <row r="8" spans="1:14" ht="15.95" customHeight="1" thickTop="1" x14ac:dyDescent="0.25">
      <c r="A8" s="218">
        <v>1</v>
      </c>
      <c r="B8" s="24" t="s">
        <v>105</v>
      </c>
      <c r="C8" s="220" t="s">
        <v>1060</v>
      </c>
      <c r="D8" s="223">
        <v>252</v>
      </c>
      <c r="E8" s="223">
        <v>165000</v>
      </c>
      <c r="F8" s="226">
        <v>99000</v>
      </c>
      <c r="G8" s="18">
        <v>420000</v>
      </c>
      <c r="H8" s="227">
        <v>60000</v>
      </c>
      <c r="I8" s="227">
        <v>60000</v>
      </c>
      <c r="J8" s="227">
        <v>60000</v>
      </c>
      <c r="K8" s="273">
        <v>60000</v>
      </c>
      <c r="L8" s="235" t="s">
        <v>6</v>
      </c>
      <c r="M8" s="3"/>
      <c r="N8" s="233" t="s">
        <v>0</v>
      </c>
    </row>
    <row r="9" spans="1:14" ht="15" customHeight="1" x14ac:dyDescent="0.25">
      <c r="A9" s="219"/>
      <c r="B9" s="60" t="s">
        <v>66</v>
      </c>
      <c r="C9" s="221"/>
      <c r="D9" s="224"/>
      <c r="E9" s="224"/>
      <c r="F9" s="226"/>
      <c r="G9" s="18">
        <v>440000</v>
      </c>
      <c r="H9" s="228"/>
      <c r="I9" s="228"/>
      <c r="J9" s="228"/>
      <c r="K9" s="274"/>
      <c r="L9" s="235"/>
      <c r="M9" s="3"/>
      <c r="N9" s="233"/>
    </row>
    <row r="10" spans="1:14" ht="15" customHeight="1" x14ac:dyDescent="0.25">
      <c r="A10" s="219"/>
      <c r="B10" s="31" t="s">
        <v>106</v>
      </c>
      <c r="C10" s="222"/>
      <c r="D10" s="225"/>
      <c r="E10" s="225"/>
      <c r="F10" s="226"/>
      <c r="G10" s="18">
        <v>280000</v>
      </c>
      <c r="H10" s="229"/>
      <c r="I10" s="229"/>
      <c r="J10" s="229"/>
      <c r="K10" s="266"/>
      <c r="L10" s="236"/>
      <c r="M10" s="22"/>
      <c r="N10" s="234"/>
    </row>
    <row r="11" spans="1:14" x14ac:dyDescent="0.25">
      <c r="A11" s="218">
        <v>2</v>
      </c>
      <c r="B11" s="24" t="s">
        <v>38</v>
      </c>
      <c r="C11" s="237" t="s">
        <v>1061</v>
      </c>
      <c r="D11" s="239">
        <v>80</v>
      </c>
      <c r="E11" s="239">
        <v>115000</v>
      </c>
      <c r="F11" s="239">
        <v>76800</v>
      </c>
      <c r="G11" s="18">
        <v>0</v>
      </c>
      <c r="H11" s="229">
        <v>50000</v>
      </c>
      <c r="I11" s="229">
        <v>50000</v>
      </c>
      <c r="J11" s="229">
        <v>50000</v>
      </c>
      <c r="K11" s="266">
        <v>50000</v>
      </c>
      <c r="L11" s="235" t="s">
        <v>886</v>
      </c>
      <c r="M11" s="35"/>
      <c r="N11" s="230" t="s">
        <v>0</v>
      </c>
    </row>
    <row r="12" spans="1:14" ht="15" customHeight="1" x14ac:dyDescent="0.25">
      <c r="A12" s="219"/>
      <c r="B12" s="60" t="s">
        <v>37</v>
      </c>
      <c r="C12" s="238"/>
      <c r="D12" s="224"/>
      <c r="E12" s="224"/>
      <c r="F12" s="224"/>
      <c r="G12" s="18">
        <v>150000</v>
      </c>
      <c r="H12" s="240"/>
      <c r="I12" s="240"/>
      <c r="J12" s="240"/>
      <c r="K12" s="267"/>
      <c r="L12" s="235"/>
      <c r="M12" s="3"/>
      <c r="N12" s="233"/>
    </row>
    <row r="13" spans="1:14" ht="15" customHeight="1" x14ac:dyDescent="0.25">
      <c r="A13" s="219"/>
      <c r="B13" s="31" t="s">
        <v>168</v>
      </c>
      <c r="C13" s="238"/>
      <c r="D13" s="225"/>
      <c r="E13" s="225"/>
      <c r="F13" s="225"/>
      <c r="G13" s="18">
        <v>130000</v>
      </c>
      <c r="H13" s="240"/>
      <c r="I13" s="240"/>
      <c r="J13" s="240"/>
      <c r="K13" s="267"/>
      <c r="L13" s="236"/>
      <c r="M13" s="22"/>
      <c r="N13" s="234"/>
    </row>
    <row r="14" spans="1:14" ht="15" customHeight="1" x14ac:dyDescent="0.25">
      <c r="A14" s="218">
        <v>3</v>
      </c>
      <c r="B14" s="24" t="s">
        <v>1319</v>
      </c>
      <c r="C14" s="275" t="s">
        <v>1062</v>
      </c>
      <c r="D14" s="239">
        <v>1000</v>
      </c>
      <c r="E14" s="239">
        <v>849000</v>
      </c>
      <c r="F14" s="239">
        <v>90000</v>
      </c>
      <c r="G14" s="18">
        <v>30000</v>
      </c>
      <c r="H14" s="229">
        <v>0</v>
      </c>
      <c r="I14" s="229">
        <v>0</v>
      </c>
      <c r="J14" s="229">
        <v>0</v>
      </c>
      <c r="K14" s="266">
        <v>0</v>
      </c>
      <c r="L14" s="235" t="s">
        <v>6</v>
      </c>
      <c r="M14" s="119" t="s">
        <v>1063</v>
      </c>
      <c r="N14" s="230" t="s">
        <v>674</v>
      </c>
    </row>
    <row r="15" spans="1:14" ht="15" customHeight="1" x14ac:dyDescent="0.25">
      <c r="A15" s="219"/>
      <c r="B15" s="60" t="s">
        <v>692</v>
      </c>
      <c r="C15" s="276"/>
      <c r="D15" s="224"/>
      <c r="E15" s="224"/>
      <c r="F15" s="224"/>
      <c r="G15" s="18">
        <v>20000</v>
      </c>
      <c r="H15" s="240"/>
      <c r="I15" s="240"/>
      <c r="J15" s="240"/>
      <c r="K15" s="267"/>
      <c r="L15" s="235"/>
      <c r="M15" s="3"/>
      <c r="N15" s="233"/>
    </row>
    <row r="16" spans="1:14" ht="15" customHeight="1" x14ac:dyDescent="0.25">
      <c r="A16" s="219"/>
      <c r="B16" s="31" t="s">
        <v>694</v>
      </c>
      <c r="C16" s="237"/>
      <c r="D16" s="225"/>
      <c r="E16" s="225"/>
      <c r="F16" s="225"/>
      <c r="G16" s="18">
        <v>0</v>
      </c>
      <c r="H16" s="240"/>
      <c r="I16" s="240"/>
      <c r="J16" s="240"/>
      <c r="K16" s="267"/>
      <c r="L16" s="236"/>
      <c r="M16" s="22"/>
      <c r="N16" s="234"/>
    </row>
    <row r="17" spans="1:14" ht="15" customHeight="1" x14ac:dyDescent="0.25">
      <c r="A17" s="218">
        <v>4</v>
      </c>
      <c r="B17" s="24" t="s">
        <v>41</v>
      </c>
      <c r="C17" s="275" t="s">
        <v>1064</v>
      </c>
      <c r="D17" s="239">
        <v>300</v>
      </c>
      <c r="E17" s="239">
        <v>410000</v>
      </c>
      <c r="F17" s="239">
        <v>100000</v>
      </c>
      <c r="G17" s="18">
        <v>400000</v>
      </c>
      <c r="H17" s="229">
        <v>60000</v>
      </c>
      <c r="I17" s="229">
        <v>60000</v>
      </c>
      <c r="J17" s="229">
        <v>60000</v>
      </c>
      <c r="K17" s="266">
        <v>60000</v>
      </c>
      <c r="L17" s="235" t="s">
        <v>6</v>
      </c>
      <c r="M17" s="35"/>
      <c r="N17" s="230" t="s">
        <v>0</v>
      </c>
    </row>
    <row r="18" spans="1:14" ht="15" customHeight="1" x14ac:dyDescent="0.25">
      <c r="A18" s="219"/>
      <c r="B18" s="60" t="s">
        <v>40</v>
      </c>
      <c r="C18" s="276"/>
      <c r="D18" s="224"/>
      <c r="E18" s="224"/>
      <c r="F18" s="224"/>
      <c r="G18" s="18">
        <v>280000</v>
      </c>
      <c r="H18" s="240"/>
      <c r="I18" s="240"/>
      <c r="J18" s="240"/>
      <c r="K18" s="267"/>
      <c r="L18" s="235"/>
      <c r="M18" s="3"/>
      <c r="N18" s="233"/>
    </row>
    <row r="19" spans="1:14" ht="15" customHeight="1" x14ac:dyDescent="0.25">
      <c r="A19" s="219"/>
      <c r="B19" s="31" t="s">
        <v>699</v>
      </c>
      <c r="C19" s="237"/>
      <c r="D19" s="225"/>
      <c r="E19" s="225"/>
      <c r="F19" s="225"/>
      <c r="G19" s="18">
        <v>340000</v>
      </c>
      <c r="H19" s="240"/>
      <c r="I19" s="240"/>
      <c r="J19" s="240"/>
      <c r="K19" s="267"/>
      <c r="L19" s="236"/>
      <c r="M19" s="22"/>
      <c r="N19" s="234"/>
    </row>
    <row r="20" spans="1:14" ht="15" customHeight="1" x14ac:dyDescent="0.25">
      <c r="A20" s="280">
        <v>5</v>
      </c>
      <c r="B20" s="147" t="s">
        <v>128</v>
      </c>
      <c r="C20" s="275" t="s">
        <v>1065</v>
      </c>
      <c r="D20" s="239">
        <v>300</v>
      </c>
      <c r="E20" s="239">
        <v>140000</v>
      </c>
      <c r="F20" s="239">
        <v>100000</v>
      </c>
      <c r="G20" s="18">
        <v>320000</v>
      </c>
      <c r="H20" s="229">
        <v>100000</v>
      </c>
      <c r="I20" s="229">
        <v>100000</v>
      </c>
      <c r="J20" s="229">
        <v>100000</v>
      </c>
      <c r="K20" s="266">
        <v>100000</v>
      </c>
      <c r="L20" s="235" t="s">
        <v>886</v>
      </c>
      <c r="M20" s="35"/>
      <c r="N20" s="230" t="s">
        <v>0</v>
      </c>
    </row>
    <row r="21" spans="1:14" ht="15" customHeight="1" x14ac:dyDescent="0.25">
      <c r="A21" s="281"/>
      <c r="B21" s="60" t="s">
        <v>127</v>
      </c>
      <c r="C21" s="276"/>
      <c r="D21" s="224"/>
      <c r="E21" s="224"/>
      <c r="F21" s="224"/>
      <c r="G21" s="18">
        <v>340000</v>
      </c>
      <c r="H21" s="240"/>
      <c r="I21" s="240"/>
      <c r="J21" s="240"/>
      <c r="K21" s="267"/>
      <c r="L21" s="235"/>
      <c r="M21" s="3"/>
      <c r="N21" s="233"/>
    </row>
    <row r="22" spans="1:14" ht="15" customHeight="1" x14ac:dyDescent="0.25">
      <c r="A22" s="218"/>
      <c r="B22" s="148" t="s">
        <v>126</v>
      </c>
      <c r="C22" s="237"/>
      <c r="D22" s="225"/>
      <c r="E22" s="225"/>
      <c r="F22" s="225"/>
      <c r="G22" s="18">
        <v>400000</v>
      </c>
      <c r="H22" s="240"/>
      <c r="I22" s="240"/>
      <c r="J22" s="240"/>
      <c r="K22" s="267"/>
      <c r="L22" s="236"/>
      <c r="M22" s="22"/>
      <c r="N22" s="234"/>
    </row>
    <row r="23" spans="1:14" ht="15" customHeight="1" x14ac:dyDescent="0.25">
      <c r="A23" s="280">
        <v>6</v>
      </c>
      <c r="B23" s="24" t="s">
        <v>36</v>
      </c>
      <c r="C23" s="275" t="s">
        <v>1066</v>
      </c>
      <c r="D23" s="239">
        <v>287</v>
      </c>
      <c r="E23" s="239">
        <v>978400</v>
      </c>
      <c r="F23" s="239">
        <v>100000</v>
      </c>
      <c r="G23" s="18">
        <v>110000</v>
      </c>
      <c r="H23" s="229">
        <v>100000</v>
      </c>
      <c r="I23" s="229">
        <v>100000</v>
      </c>
      <c r="J23" s="229">
        <v>100000</v>
      </c>
      <c r="K23" s="266">
        <v>100000</v>
      </c>
      <c r="L23" s="235" t="s">
        <v>886</v>
      </c>
      <c r="M23" s="35"/>
      <c r="N23" s="230" t="s">
        <v>0</v>
      </c>
    </row>
    <row r="24" spans="1:14" ht="15" customHeight="1" x14ac:dyDescent="0.25">
      <c r="A24" s="281"/>
      <c r="B24" s="60" t="s">
        <v>32</v>
      </c>
      <c r="C24" s="276"/>
      <c r="D24" s="224"/>
      <c r="E24" s="224"/>
      <c r="F24" s="224"/>
      <c r="G24" s="18">
        <v>300000</v>
      </c>
      <c r="H24" s="240"/>
      <c r="I24" s="240"/>
      <c r="J24" s="240"/>
      <c r="K24" s="267"/>
      <c r="L24" s="235"/>
      <c r="M24" s="3"/>
      <c r="N24" s="233"/>
    </row>
    <row r="25" spans="1:14" ht="54" customHeight="1" x14ac:dyDescent="0.25">
      <c r="A25" s="218"/>
      <c r="B25" s="31" t="s">
        <v>35</v>
      </c>
      <c r="C25" s="237"/>
      <c r="D25" s="225"/>
      <c r="E25" s="225"/>
      <c r="F25" s="225"/>
      <c r="G25" s="18">
        <v>220000</v>
      </c>
      <c r="H25" s="240"/>
      <c r="I25" s="240"/>
      <c r="J25" s="240"/>
      <c r="K25" s="267"/>
      <c r="L25" s="236"/>
      <c r="M25" s="22"/>
      <c r="N25" s="234"/>
    </row>
    <row r="26" spans="1:14" ht="15" customHeight="1" x14ac:dyDescent="0.25">
      <c r="A26" s="280">
        <v>7</v>
      </c>
      <c r="B26" s="24" t="s">
        <v>8</v>
      </c>
      <c r="C26" s="275" t="s">
        <v>1067</v>
      </c>
      <c r="D26" s="239">
        <v>455</v>
      </c>
      <c r="E26" s="239">
        <v>163000</v>
      </c>
      <c r="F26" s="239">
        <v>81500</v>
      </c>
      <c r="G26" s="18">
        <v>0</v>
      </c>
      <c r="H26" s="229">
        <v>80000</v>
      </c>
      <c r="I26" s="229">
        <v>80000</v>
      </c>
      <c r="J26" s="229">
        <v>80000</v>
      </c>
      <c r="K26" s="266">
        <v>80000</v>
      </c>
      <c r="L26" s="235" t="s">
        <v>6</v>
      </c>
      <c r="M26" s="35"/>
      <c r="N26" s="230" t="s">
        <v>0</v>
      </c>
    </row>
    <row r="27" spans="1:14" ht="15" customHeight="1" x14ac:dyDescent="0.25">
      <c r="A27" s="281"/>
      <c r="B27" s="60" t="s">
        <v>7</v>
      </c>
      <c r="C27" s="276"/>
      <c r="D27" s="224"/>
      <c r="E27" s="224"/>
      <c r="F27" s="224"/>
      <c r="G27" s="18">
        <v>0</v>
      </c>
      <c r="H27" s="240"/>
      <c r="I27" s="240"/>
      <c r="J27" s="240"/>
      <c r="K27" s="267"/>
      <c r="L27" s="235"/>
      <c r="M27" s="3"/>
      <c r="N27" s="233"/>
    </row>
    <row r="28" spans="1:14" ht="15" customHeight="1" x14ac:dyDescent="0.25">
      <c r="A28" s="218"/>
      <c r="B28" s="31" t="s">
        <v>223</v>
      </c>
      <c r="C28" s="237"/>
      <c r="D28" s="225"/>
      <c r="E28" s="225"/>
      <c r="F28" s="225"/>
      <c r="G28" s="18">
        <v>200000</v>
      </c>
      <c r="H28" s="240"/>
      <c r="I28" s="240"/>
      <c r="J28" s="240"/>
      <c r="K28" s="267"/>
      <c r="L28" s="236"/>
      <c r="M28" s="22"/>
      <c r="N28" s="234"/>
    </row>
    <row r="29" spans="1:14" ht="15" customHeight="1" x14ac:dyDescent="0.25">
      <c r="A29" s="280">
        <v>8</v>
      </c>
      <c r="B29" s="24" t="s">
        <v>92</v>
      </c>
      <c r="C29" s="275" t="s">
        <v>1068</v>
      </c>
      <c r="D29" s="239">
        <v>200</v>
      </c>
      <c r="E29" s="239">
        <v>110000</v>
      </c>
      <c r="F29" s="239">
        <v>90000</v>
      </c>
      <c r="G29" s="18">
        <v>100000</v>
      </c>
      <c r="H29" s="229">
        <v>90000</v>
      </c>
      <c r="I29" s="229">
        <v>90000</v>
      </c>
      <c r="J29" s="229">
        <v>90000</v>
      </c>
      <c r="K29" s="266">
        <v>90000</v>
      </c>
      <c r="L29" s="235" t="s">
        <v>886</v>
      </c>
      <c r="M29" s="35"/>
      <c r="N29" s="230" t="s">
        <v>0</v>
      </c>
    </row>
    <row r="30" spans="1:14" ht="15" customHeight="1" x14ac:dyDescent="0.25">
      <c r="A30" s="281"/>
      <c r="B30" s="60" t="s">
        <v>91</v>
      </c>
      <c r="C30" s="276"/>
      <c r="D30" s="224"/>
      <c r="E30" s="224"/>
      <c r="F30" s="224"/>
      <c r="G30" s="18">
        <v>110000</v>
      </c>
      <c r="H30" s="240"/>
      <c r="I30" s="240"/>
      <c r="J30" s="240"/>
      <c r="K30" s="267"/>
      <c r="L30" s="235"/>
      <c r="M30" s="3" t="s">
        <v>1069</v>
      </c>
      <c r="N30" s="233"/>
    </row>
    <row r="31" spans="1:14" ht="15" customHeight="1" x14ac:dyDescent="0.25">
      <c r="A31" s="218"/>
      <c r="B31" s="149">
        <v>26575418</v>
      </c>
      <c r="C31" s="237"/>
      <c r="D31" s="225"/>
      <c r="E31" s="225"/>
      <c r="F31" s="225"/>
      <c r="G31" s="18">
        <v>130000</v>
      </c>
      <c r="H31" s="240"/>
      <c r="I31" s="240"/>
      <c r="J31" s="240"/>
      <c r="K31" s="267"/>
      <c r="L31" s="236"/>
      <c r="M31" s="22"/>
      <c r="N31" s="234"/>
    </row>
    <row r="32" spans="1:14" ht="15" customHeight="1" x14ac:dyDescent="0.25">
      <c r="A32" s="280">
        <v>9</v>
      </c>
      <c r="B32" s="24" t="s">
        <v>101</v>
      </c>
      <c r="C32" s="275" t="s">
        <v>99</v>
      </c>
      <c r="D32" s="239">
        <v>177</v>
      </c>
      <c r="E32" s="239">
        <v>182800</v>
      </c>
      <c r="F32" s="239">
        <v>100000</v>
      </c>
      <c r="G32" s="18">
        <v>0</v>
      </c>
      <c r="H32" s="229">
        <v>0</v>
      </c>
      <c r="I32" s="229">
        <v>0</v>
      </c>
      <c r="J32" s="229">
        <v>0</v>
      </c>
      <c r="K32" s="266">
        <v>0</v>
      </c>
      <c r="L32" s="235" t="s">
        <v>6</v>
      </c>
      <c r="M32" s="35" t="s">
        <v>727</v>
      </c>
      <c r="N32" s="230" t="s">
        <v>0</v>
      </c>
    </row>
    <row r="33" spans="1:14" ht="15" customHeight="1" x14ac:dyDescent="0.25">
      <c r="A33" s="281"/>
      <c r="B33" s="60" t="s">
        <v>100</v>
      </c>
      <c r="C33" s="276"/>
      <c r="D33" s="224"/>
      <c r="E33" s="224"/>
      <c r="F33" s="224"/>
      <c r="G33" s="18">
        <v>30000</v>
      </c>
      <c r="H33" s="240"/>
      <c r="I33" s="240"/>
      <c r="J33" s="240"/>
      <c r="K33" s="267"/>
      <c r="L33" s="235"/>
      <c r="M33" s="3" t="s">
        <v>728</v>
      </c>
      <c r="N33" s="233"/>
    </row>
    <row r="34" spans="1:14" ht="15" customHeight="1" x14ac:dyDescent="0.25">
      <c r="A34" s="218"/>
      <c r="B34" s="31" t="s">
        <v>98</v>
      </c>
      <c r="C34" s="237"/>
      <c r="D34" s="225"/>
      <c r="E34" s="225"/>
      <c r="F34" s="225"/>
      <c r="G34" s="18">
        <v>20000</v>
      </c>
      <c r="H34" s="240"/>
      <c r="I34" s="240"/>
      <c r="J34" s="240"/>
      <c r="K34" s="267"/>
      <c r="L34" s="236"/>
      <c r="M34" s="22"/>
      <c r="N34" s="234"/>
    </row>
    <row r="35" spans="1:14" ht="15" customHeight="1" x14ac:dyDescent="0.25">
      <c r="A35" s="280">
        <v>10</v>
      </c>
      <c r="B35" s="24" t="s">
        <v>178</v>
      </c>
      <c r="C35" s="275" t="s">
        <v>1070</v>
      </c>
      <c r="D35" s="239">
        <v>96</v>
      </c>
      <c r="E35" s="239">
        <v>490000</v>
      </c>
      <c r="F35" s="239">
        <v>70000</v>
      </c>
      <c r="G35" s="18">
        <v>20000</v>
      </c>
      <c r="H35" s="229">
        <v>0</v>
      </c>
      <c r="I35" s="229">
        <v>0</v>
      </c>
      <c r="J35" s="229">
        <v>0</v>
      </c>
      <c r="K35" s="266">
        <v>0</v>
      </c>
      <c r="L35" s="235" t="s">
        <v>886</v>
      </c>
      <c r="M35" s="119" t="s">
        <v>1071</v>
      </c>
      <c r="N35" s="230" t="s">
        <v>0</v>
      </c>
    </row>
    <row r="36" spans="1:14" ht="15" customHeight="1" x14ac:dyDescent="0.25">
      <c r="A36" s="281"/>
      <c r="B36" s="60" t="s">
        <v>179</v>
      </c>
      <c r="C36" s="276"/>
      <c r="D36" s="224"/>
      <c r="E36" s="224"/>
      <c r="F36" s="224"/>
      <c r="G36" s="18">
        <v>0</v>
      </c>
      <c r="H36" s="240"/>
      <c r="I36" s="240"/>
      <c r="J36" s="240"/>
      <c r="K36" s="267"/>
      <c r="L36" s="235"/>
      <c r="M36" s="3"/>
      <c r="N36" s="233"/>
    </row>
    <row r="37" spans="1:14" ht="15" customHeight="1" x14ac:dyDescent="0.25">
      <c r="A37" s="218"/>
      <c r="B37" s="31" t="s">
        <v>736</v>
      </c>
      <c r="C37" s="237"/>
      <c r="D37" s="225"/>
      <c r="E37" s="225"/>
      <c r="F37" s="225"/>
      <c r="G37" s="18">
        <v>10000</v>
      </c>
      <c r="H37" s="240"/>
      <c r="I37" s="240"/>
      <c r="J37" s="240"/>
      <c r="K37" s="267"/>
      <c r="L37" s="236"/>
      <c r="M37" s="22"/>
      <c r="N37" s="234"/>
    </row>
    <row r="38" spans="1:14" ht="15" customHeight="1" x14ac:dyDescent="0.25">
      <c r="A38" s="280">
        <v>11</v>
      </c>
      <c r="B38" s="24" t="s">
        <v>152</v>
      </c>
      <c r="C38" s="275" t="s">
        <v>1072</v>
      </c>
      <c r="D38" s="239">
        <v>800</v>
      </c>
      <c r="E38" s="239">
        <v>1000000</v>
      </c>
      <c r="F38" s="239">
        <v>100000</v>
      </c>
      <c r="G38" s="18">
        <v>240000</v>
      </c>
      <c r="H38" s="229">
        <v>60000</v>
      </c>
      <c r="I38" s="229">
        <v>60000</v>
      </c>
      <c r="J38" s="229">
        <v>60000</v>
      </c>
      <c r="K38" s="266">
        <v>60000</v>
      </c>
      <c r="L38" s="235" t="s">
        <v>886</v>
      </c>
      <c r="M38" s="35"/>
      <c r="N38" s="230" t="s">
        <v>0</v>
      </c>
    </row>
    <row r="39" spans="1:14" ht="15" customHeight="1" x14ac:dyDescent="0.25">
      <c r="A39" s="281"/>
      <c r="B39" s="60" t="s">
        <v>151</v>
      </c>
      <c r="C39" s="276"/>
      <c r="D39" s="224"/>
      <c r="E39" s="224"/>
      <c r="F39" s="224"/>
      <c r="G39" s="18">
        <v>460000</v>
      </c>
      <c r="H39" s="240"/>
      <c r="I39" s="240"/>
      <c r="J39" s="240"/>
      <c r="K39" s="267"/>
      <c r="L39" s="235"/>
      <c r="M39" s="120" t="s">
        <v>1073</v>
      </c>
      <c r="N39" s="233"/>
    </row>
    <row r="40" spans="1:14" ht="15" customHeight="1" x14ac:dyDescent="0.25">
      <c r="A40" s="218"/>
      <c r="B40" s="31" t="s">
        <v>150</v>
      </c>
      <c r="C40" s="237"/>
      <c r="D40" s="225"/>
      <c r="E40" s="225"/>
      <c r="F40" s="225"/>
      <c r="G40" s="18">
        <v>580000</v>
      </c>
      <c r="H40" s="240"/>
      <c r="I40" s="240"/>
      <c r="J40" s="240"/>
      <c r="K40" s="267"/>
      <c r="L40" s="236"/>
      <c r="M40" s="68"/>
      <c r="N40" s="234"/>
    </row>
    <row r="41" spans="1:14" ht="15.75" x14ac:dyDescent="0.25">
      <c r="A41" s="54"/>
      <c r="B41" s="54"/>
      <c r="C41" s="54"/>
      <c r="D41" s="54"/>
      <c r="E41" s="54"/>
      <c r="F41" s="55">
        <f>SUM(F8:F40)</f>
        <v>1007300</v>
      </c>
      <c r="G41" s="55" t="s">
        <v>405</v>
      </c>
      <c r="H41" s="55">
        <f>SUM(H8:H40)</f>
        <v>600000</v>
      </c>
      <c r="I41" s="55">
        <f>SUM(I8:I40)</f>
        <v>600000</v>
      </c>
      <c r="J41" s="55">
        <f>SUM(J8:J40)</f>
        <v>600000</v>
      </c>
      <c r="K41" s="55">
        <f>SUM(K8:K40)</f>
        <v>600000</v>
      </c>
      <c r="L41" s="54"/>
      <c r="N41" s="1"/>
    </row>
  </sheetData>
  <mergeCells count="134">
    <mergeCell ref="H38:H40"/>
    <mergeCell ref="I38:I40"/>
    <mergeCell ref="J38:J40"/>
    <mergeCell ref="K38:K40"/>
    <mergeCell ref="L38:L40"/>
    <mergeCell ref="N38:N40"/>
    <mergeCell ref="I35:I37"/>
    <mergeCell ref="J35:J37"/>
    <mergeCell ref="K35:K37"/>
    <mergeCell ref="L35:L37"/>
    <mergeCell ref="N35:N37"/>
    <mergeCell ref="H35:H37"/>
    <mergeCell ref="A38:A40"/>
    <mergeCell ref="C38:C40"/>
    <mergeCell ref="D38:D40"/>
    <mergeCell ref="E38:E40"/>
    <mergeCell ref="F38:F40"/>
    <mergeCell ref="A35:A37"/>
    <mergeCell ref="C35:C37"/>
    <mergeCell ref="D35:D37"/>
    <mergeCell ref="E35:E37"/>
    <mergeCell ref="F35:F37"/>
    <mergeCell ref="H32:H34"/>
    <mergeCell ref="I32:I34"/>
    <mergeCell ref="J32:J34"/>
    <mergeCell ref="K32:K34"/>
    <mergeCell ref="L32:L34"/>
    <mergeCell ref="N32:N34"/>
    <mergeCell ref="I29:I31"/>
    <mergeCell ref="J29:J31"/>
    <mergeCell ref="K29:K31"/>
    <mergeCell ref="L29:L31"/>
    <mergeCell ref="N29:N31"/>
    <mergeCell ref="H29:H31"/>
    <mergeCell ref="A32:A34"/>
    <mergeCell ref="C32:C34"/>
    <mergeCell ref="D32:D34"/>
    <mergeCell ref="E32:E34"/>
    <mergeCell ref="F32:F34"/>
    <mergeCell ref="A29:A31"/>
    <mergeCell ref="C29:C31"/>
    <mergeCell ref="D29:D31"/>
    <mergeCell ref="E29:E31"/>
    <mergeCell ref="F29:F31"/>
    <mergeCell ref="H26:H28"/>
    <mergeCell ref="I26:I28"/>
    <mergeCell ref="J26:J28"/>
    <mergeCell ref="K26:K28"/>
    <mergeCell ref="L26:L28"/>
    <mergeCell ref="N26:N28"/>
    <mergeCell ref="I23:I25"/>
    <mergeCell ref="J23:J25"/>
    <mergeCell ref="K23:K25"/>
    <mergeCell ref="L23:L25"/>
    <mergeCell ref="N23:N25"/>
    <mergeCell ref="H23:H25"/>
    <mergeCell ref="A26:A28"/>
    <mergeCell ref="C26:C28"/>
    <mergeCell ref="D26:D28"/>
    <mergeCell ref="E26:E28"/>
    <mergeCell ref="F26:F28"/>
    <mergeCell ref="A23:A25"/>
    <mergeCell ref="C23:C25"/>
    <mergeCell ref="D23:D25"/>
    <mergeCell ref="E23:E25"/>
    <mergeCell ref="F23:F25"/>
    <mergeCell ref="L11:L13"/>
    <mergeCell ref="N11:N13"/>
    <mergeCell ref="A20:A22"/>
    <mergeCell ref="C20:C22"/>
    <mergeCell ref="D20:D22"/>
    <mergeCell ref="E20:E22"/>
    <mergeCell ref="F20:F22"/>
    <mergeCell ref="A17:A19"/>
    <mergeCell ref="C17:C19"/>
    <mergeCell ref="D17:D19"/>
    <mergeCell ref="E17:E19"/>
    <mergeCell ref="F17:F19"/>
    <mergeCell ref="H20:H22"/>
    <mergeCell ref="I20:I22"/>
    <mergeCell ref="J20:J22"/>
    <mergeCell ref="K20:K22"/>
    <mergeCell ref="L20:L22"/>
    <mergeCell ref="N20:N22"/>
    <mergeCell ref="I17:I19"/>
    <mergeCell ref="J17:J19"/>
    <mergeCell ref="K17:K19"/>
    <mergeCell ref="L17:L19"/>
    <mergeCell ref="N17:N19"/>
    <mergeCell ref="H17:H19"/>
    <mergeCell ref="A14:A16"/>
    <mergeCell ref="C14:C16"/>
    <mergeCell ref="D14:D16"/>
    <mergeCell ref="E14:E16"/>
    <mergeCell ref="F14:F16"/>
    <mergeCell ref="J8:J10"/>
    <mergeCell ref="K8:K10"/>
    <mergeCell ref="L8:L10"/>
    <mergeCell ref="N8:N10"/>
    <mergeCell ref="A11:A13"/>
    <mergeCell ref="C11:C13"/>
    <mergeCell ref="D11:D13"/>
    <mergeCell ref="E11:E13"/>
    <mergeCell ref="F11:F13"/>
    <mergeCell ref="H11:H13"/>
    <mergeCell ref="H14:H16"/>
    <mergeCell ref="I14:I16"/>
    <mergeCell ref="J14:J16"/>
    <mergeCell ref="K14:K16"/>
    <mergeCell ref="L14:L16"/>
    <mergeCell ref="N14:N16"/>
    <mergeCell ref="I11:I13"/>
    <mergeCell ref="J11:J13"/>
    <mergeCell ref="K11:K13"/>
    <mergeCell ref="M4:M7"/>
    <mergeCell ref="N4:N7"/>
    <mergeCell ref="A8:A10"/>
    <mergeCell ref="C8:C10"/>
    <mergeCell ref="D8:D10"/>
    <mergeCell ref="E8:E10"/>
    <mergeCell ref="F8:F10"/>
    <mergeCell ref="H8:H10"/>
    <mergeCell ref="I8:I10"/>
    <mergeCell ref="A1:L1"/>
    <mergeCell ref="A2:L2"/>
    <mergeCell ref="A3:J3"/>
    <mergeCell ref="D4:D7"/>
    <mergeCell ref="E4:E7"/>
    <mergeCell ref="F4:F7"/>
    <mergeCell ref="H4:H7"/>
    <mergeCell ref="I4:I7"/>
    <mergeCell ref="J4:J7"/>
    <mergeCell ref="K4:K7"/>
    <mergeCell ref="L4:L7"/>
  </mergeCells>
  <printOptions horizontalCentered="1"/>
  <pageMargins left="0" right="0" top="0.19685039370078741" bottom="0" header="0" footer="0"/>
  <pageSetup paperSize="8" scale="63" fitToHeight="0" orientation="landscape" r:id="rId1"/>
  <headerFooter>
    <oddFooter>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A101"/>
  <sheetViews>
    <sheetView showGridLines="0" zoomScale="93" zoomScaleNormal="93" workbookViewId="0">
      <selection activeCell="C41" sqref="C41:C43"/>
    </sheetView>
  </sheetViews>
  <sheetFormatPr defaultColWidth="8.85546875" defaultRowHeight="15" x14ac:dyDescent="0.25"/>
  <cols>
    <col min="1" max="1" width="6" style="5" customWidth="1"/>
    <col min="2" max="2" width="58.42578125" style="5" customWidth="1"/>
    <col min="3" max="3" width="58.85546875" style="5" customWidth="1"/>
    <col min="4" max="4" width="11.7109375" style="5" customWidth="1"/>
    <col min="5" max="5" width="13.42578125" style="5" customWidth="1"/>
    <col min="6" max="6" width="12.140625" style="5" customWidth="1"/>
    <col min="7" max="7" width="13.28515625" style="5" customWidth="1"/>
    <col min="8" max="12" width="16.7109375" style="5" customWidth="1"/>
    <col min="13" max="13" width="10.140625" style="5" customWidth="1"/>
    <col min="14" max="14" width="38.140625" style="5" customWidth="1"/>
    <col min="15" max="15" width="7.42578125" style="5" customWidth="1"/>
    <col min="16" max="16384" width="8.85546875" style="5"/>
  </cols>
  <sheetData>
    <row r="1" spans="1:15" ht="16.5" thickBot="1" x14ac:dyDescent="0.3">
      <c r="A1" s="241" t="s">
        <v>494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5" ht="16.5" thickBot="1" x14ac:dyDescent="0.3">
      <c r="A2" s="243" t="s">
        <v>345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5"/>
      <c r="O2" s="1"/>
    </row>
    <row r="3" spans="1:15" ht="16.5" thickBot="1" x14ac:dyDescent="0.3">
      <c r="A3" s="246" t="s">
        <v>495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  <c r="L3" s="7" t="s">
        <v>347</v>
      </c>
      <c r="M3" s="8">
        <v>2021</v>
      </c>
      <c r="O3" s="1"/>
    </row>
    <row r="4" spans="1:15" ht="26.25" customHeight="1" thickBot="1" x14ac:dyDescent="0.3">
      <c r="A4" s="9"/>
      <c r="B4" s="10"/>
      <c r="C4" s="9"/>
      <c r="D4" s="249" t="s">
        <v>348</v>
      </c>
      <c r="E4" s="252" t="s">
        <v>154</v>
      </c>
      <c r="F4" s="249" t="s">
        <v>349</v>
      </c>
      <c r="G4" s="11" t="s">
        <v>350</v>
      </c>
      <c r="H4" s="255" t="s">
        <v>351</v>
      </c>
      <c r="I4" s="255" t="s">
        <v>352</v>
      </c>
      <c r="J4" s="255" t="s">
        <v>496</v>
      </c>
      <c r="K4" s="255" t="s">
        <v>354</v>
      </c>
      <c r="L4" s="258" t="s">
        <v>355</v>
      </c>
      <c r="M4" s="255" t="s">
        <v>356</v>
      </c>
      <c r="N4" s="212" t="s">
        <v>357</v>
      </c>
      <c r="O4" s="215" t="s">
        <v>358</v>
      </c>
    </row>
    <row r="5" spans="1:15" ht="16.5" thickTop="1" thickBot="1" x14ac:dyDescent="0.3">
      <c r="A5" s="12"/>
      <c r="B5" s="13" t="s">
        <v>156</v>
      </c>
      <c r="C5" s="12" t="s">
        <v>155</v>
      </c>
      <c r="D5" s="250"/>
      <c r="E5" s="253"/>
      <c r="F5" s="250"/>
      <c r="G5" s="11" t="s">
        <v>359</v>
      </c>
      <c r="H5" s="256"/>
      <c r="I5" s="256"/>
      <c r="J5" s="256"/>
      <c r="K5" s="256"/>
      <c r="L5" s="258"/>
      <c r="M5" s="256"/>
      <c r="N5" s="213"/>
      <c r="O5" s="216"/>
    </row>
    <row r="6" spans="1:15" ht="16.5" thickTop="1" thickBot="1" x14ac:dyDescent="0.3">
      <c r="A6" s="12" t="s">
        <v>360</v>
      </c>
      <c r="B6" s="13" t="s">
        <v>361</v>
      </c>
      <c r="C6" s="12"/>
      <c r="D6" s="250"/>
      <c r="E6" s="253"/>
      <c r="F6" s="250"/>
      <c r="G6" s="11" t="s">
        <v>362</v>
      </c>
      <c r="H6" s="256"/>
      <c r="I6" s="256"/>
      <c r="J6" s="256"/>
      <c r="K6" s="256"/>
      <c r="L6" s="258"/>
      <c r="M6" s="256"/>
      <c r="N6" s="213"/>
      <c r="O6" s="216"/>
    </row>
    <row r="7" spans="1:15" ht="16.5" thickTop="1" thickBot="1" x14ac:dyDescent="0.3">
      <c r="A7" s="14"/>
      <c r="B7" s="15"/>
      <c r="C7" s="16"/>
      <c r="D7" s="251"/>
      <c r="E7" s="254"/>
      <c r="F7" s="251"/>
      <c r="G7" s="11" t="s">
        <v>363</v>
      </c>
      <c r="H7" s="257"/>
      <c r="I7" s="257"/>
      <c r="J7" s="257"/>
      <c r="K7" s="257"/>
      <c r="L7" s="259"/>
      <c r="M7" s="257"/>
      <c r="N7" s="214"/>
      <c r="O7" s="217"/>
    </row>
    <row r="8" spans="1:15" ht="15.95" customHeight="1" thickTop="1" x14ac:dyDescent="0.25">
      <c r="A8" s="218">
        <v>1</v>
      </c>
      <c r="B8" s="17" t="s">
        <v>497</v>
      </c>
      <c r="C8" s="220" t="s">
        <v>189</v>
      </c>
      <c r="D8" s="223">
        <v>60</v>
      </c>
      <c r="E8" s="223">
        <v>40000</v>
      </c>
      <c r="F8" s="226">
        <v>40000</v>
      </c>
      <c r="G8" s="18">
        <v>10000</v>
      </c>
      <c r="H8" s="227">
        <v>20000</v>
      </c>
      <c r="I8" s="227">
        <v>20000</v>
      </c>
      <c r="J8" s="227">
        <v>20000</v>
      </c>
      <c r="K8" s="227">
        <v>20000</v>
      </c>
      <c r="L8" s="273">
        <v>20000</v>
      </c>
      <c r="M8" s="235" t="s">
        <v>498</v>
      </c>
      <c r="N8" s="3"/>
      <c r="O8" s="233" t="s">
        <v>366</v>
      </c>
    </row>
    <row r="9" spans="1:15" ht="15" customHeight="1" x14ac:dyDescent="0.25">
      <c r="A9" s="219"/>
      <c r="B9" s="21" t="s">
        <v>499</v>
      </c>
      <c r="C9" s="221"/>
      <c r="D9" s="224"/>
      <c r="E9" s="224"/>
      <c r="F9" s="226"/>
      <c r="G9" s="18">
        <v>10000</v>
      </c>
      <c r="H9" s="228"/>
      <c r="I9" s="228"/>
      <c r="J9" s="228"/>
      <c r="K9" s="228"/>
      <c r="L9" s="274"/>
      <c r="M9" s="235"/>
      <c r="N9" s="3"/>
      <c r="O9" s="233"/>
    </row>
    <row r="10" spans="1:15" ht="15" customHeight="1" x14ac:dyDescent="0.25">
      <c r="A10" s="219"/>
      <c r="B10" s="57" t="s">
        <v>500</v>
      </c>
      <c r="C10" s="222"/>
      <c r="D10" s="225"/>
      <c r="E10" s="225"/>
      <c r="F10" s="226"/>
      <c r="G10" s="18">
        <v>20000</v>
      </c>
      <c r="H10" s="229"/>
      <c r="I10" s="229"/>
      <c r="J10" s="229"/>
      <c r="K10" s="229"/>
      <c r="L10" s="266"/>
      <c r="M10" s="236"/>
      <c r="N10" s="22"/>
      <c r="O10" s="234"/>
    </row>
    <row r="11" spans="1:15" x14ac:dyDescent="0.25">
      <c r="A11" s="218">
        <v>2</v>
      </c>
      <c r="B11" s="24" t="s">
        <v>211</v>
      </c>
      <c r="C11" s="237" t="s">
        <v>501</v>
      </c>
      <c r="D11" s="239">
        <v>150</v>
      </c>
      <c r="E11" s="239">
        <v>75000</v>
      </c>
      <c r="F11" s="239">
        <v>30000</v>
      </c>
      <c r="G11" s="18">
        <v>0</v>
      </c>
      <c r="H11" s="229">
        <v>10000</v>
      </c>
      <c r="I11" s="229">
        <v>10000</v>
      </c>
      <c r="J11" s="229">
        <v>10000</v>
      </c>
      <c r="K11" s="229">
        <v>10000</v>
      </c>
      <c r="L11" s="278">
        <v>10000</v>
      </c>
      <c r="M11" s="235" t="s">
        <v>498</v>
      </c>
      <c r="N11" s="27"/>
      <c r="O11" s="230" t="s">
        <v>366</v>
      </c>
    </row>
    <row r="12" spans="1:15" ht="15" customHeight="1" x14ac:dyDescent="0.25">
      <c r="A12" s="219"/>
      <c r="B12" s="60" t="s">
        <v>502</v>
      </c>
      <c r="C12" s="238"/>
      <c r="D12" s="224"/>
      <c r="E12" s="224"/>
      <c r="F12" s="224"/>
      <c r="G12" s="18">
        <v>0</v>
      </c>
      <c r="H12" s="240"/>
      <c r="I12" s="240"/>
      <c r="J12" s="240"/>
      <c r="K12" s="240"/>
      <c r="L12" s="274"/>
      <c r="M12" s="235"/>
      <c r="N12" s="37"/>
      <c r="O12" s="233"/>
    </row>
    <row r="13" spans="1:15" ht="15" customHeight="1" x14ac:dyDescent="0.25">
      <c r="A13" s="219"/>
      <c r="B13" s="71" t="s">
        <v>503</v>
      </c>
      <c r="C13" s="238"/>
      <c r="D13" s="225"/>
      <c r="E13" s="225"/>
      <c r="F13" s="225"/>
      <c r="G13" s="18">
        <v>10000</v>
      </c>
      <c r="H13" s="240"/>
      <c r="I13" s="240"/>
      <c r="J13" s="240"/>
      <c r="K13" s="240"/>
      <c r="L13" s="266"/>
      <c r="M13" s="236"/>
      <c r="N13" s="33"/>
      <c r="O13" s="234"/>
    </row>
    <row r="14" spans="1:15" ht="15" customHeight="1" x14ac:dyDescent="0.25">
      <c r="A14" s="218">
        <v>3</v>
      </c>
      <c r="B14" s="24" t="s">
        <v>504</v>
      </c>
      <c r="C14" s="237" t="s">
        <v>505</v>
      </c>
      <c r="D14" s="239">
        <v>350</v>
      </c>
      <c r="E14" s="239">
        <v>115000</v>
      </c>
      <c r="F14" s="239">
        <v>75000</v>
      </c>
      <c r="G14" s="18">
        <v>325000</v>
      </c>
      <c r="H14" s="229">
        <v>20000</v>
      </c>
      <c r="I14" s="229">
        <v>20000</v>
      </c>
      <c r="J14" s="229">
        <v>20000</v>
      </c>
      <c r="K14" s="229">
        <v>20000</v>
      </c>
      <c r="L14" s="278">
        <v>20000</v>
      </c>
      <c r="M14" s="235" t="s">
        <v>366</v>
      </c>
      <c r="N14" s="27"/>
      <c r="O14" s="230" t="s">
        <v>366</v>
      </c>
    </row>
    <row r="15" spans="1:15" ht="15" customHeight="1" x14ac:dyDescent="0.25">
      <c r="A15" s="219"/>
      <c r="B15" s="60" t="s">
        <v>506</v>
      </c>
      <c r="C15" s="238"/>
      <c r="D15" s="224"/>
      <c r="E15" s="224"/>
      <c r="F15" s="224"/>
      <c r="G15" s="18">
        <v>460000</v>
      </c>
      <c r="H15" s="240"/>
      <c r="I15" s="240"/>
      <c r="J15" s="240"/>
      <c r="K15" s="240"/>
      <c r="L15" s="274"/>
      <c r="M15" s="235"/>
      <c r="N15" s="37"/>
      <c r="O15" s="233"/>
    </row>
    <row r="16" spans="1:15" ht="15" customHeight="1" x14ac:dyDescent="0.25">
      <c r="A16" s="219"/>
      <c r="B16" s="71" t="s">
        <v>507</v>
      </c>
      <c r="C16" s="238"/>
      <c r="D16" s="225"/>
      <c r="E16" s="225"/>
      <c r="F16" s="225"/>
      <c r="G16" s="18">
        <v>395000</v>
      </c>
      <c r="H16" s="240"/>
      <c r="I16" s="240"/>
      <c r="J16" s="240"/>
      <c r="K16" s="240"/>
      <c r="L16" s="266"/>
      <c r="M16" s="236"/>
      <c r="N16" s="33"/>
      <c r="O16" s="234"/>
    </row>
    <row r="17" spans="1:15" ht="15" customHeight="1" x14ac:dyDescent="0.25">
      <c r="A17" s="218">
        <v>4</v>
      </c>
      <c r="B17" s="24" t="s">
        <v>504</v>
      </c>
      <c r="C17" s="237" t="s">
        <v>508</v>
      </c>
      <c r="D17" s="239">
        <v>50</v>
      </c>
      <c r="E17" s="239">
        <v>29000</v>
      </c>
      <c r="F17" s="239">
        <v>24000</v>
      </c>
      <c r="G17" s="18">
        <v>325000</v>
      </c>
      <c r="H17" s="229">
        <v>10000</v>
      </c>
      <c r="I17" s="229">
        <v>10000</v>
      </c>
      <c r="J17" s="229">
        <v>10000</v>
      </c>
      <c r="K17" s="229">
        <v>10000</v>
      </c>
      <c r="L17" s="278">
        <v>10000</v>
      </c>
      <c r="M17" s="235" t="s">
        <v>366</v>
      </c>
      <c r="N17" s="72"/>
      <c r="O17" s="230" t="s">
        <v>366</v>
      </c>
    </row>
    <row r="18" spans="1:15" ht="15" customHeight="1" x14ac:dyDescent="0.25">
      <c r="A18" s="219"/>
      <c r="B18" s="60" t="s">
        <v>506</v>
      </c>
      <c r="C18" s="238"/>
      <c r="D18" s="224"/>
      <c r="E18" s="224"/>
      <c r="F18" s="224"/>
      <c r="G18" s="18">
        <v>460000</v>
      </c>
      <c r="H18" s="240"/>
      <c r="I18" s="240"/>
      <c r="J18" s="240"/>
      <c r="K18" s="240"/>
      <c r="L18" s="274"/>
      <c r="M18" s="235"/>
      <c r="N18" s="37"/>
      <c r="O18" s="233"/>
    </row>
    <row r="19" spans="1:15" ht="15" customHeight="1" x14ac:dyDescent="0.25">
      <c r="A19" s="219"/>
      <c r="B19" s="71" t="s">
        <v>507</v>
      </c>
      <c r="C19" s="238"/>
      <c r="D19" s="225"/>
      <c r="E19" s="225"/>
      <c r="F19" s="225"/>
      <c r="G19" s="18">
        <v>395000</v>
      </c>
      <c r="H19" s="240"/>
      <c r="I19" s="240"/>
      <c r="J19" s="240"/>
      <c r="K19" s="240"/>
      <c r="L19" s="266"/>
      <c r="M19" s="236"/>
      <c r="N19" s="68"/>
      <c r="O19" s="234"/>
    </row>
    <row r="20" spans="1:15" ht="15" customHeight="1" x14ac:dyDescent="0.25">
      <c r="A20" s="218">
        <v>5</v>
      </c>
      <c r="B20" s="24" t="s">
        <v>200</v>
      </c>
      <c r="C20" s="275" t="s">
        <v>509</v>
      </c>
      <c r="D20" s="239">
        <v>200</v>
      </c>
      <c r="E20" s="239">
        <v>106000</v>
      </c>
      <c r="F20" s="239">
        <v>69000</v>
      </c>
      <c r="G20" s="18">
        <v>40000</v>
      </c>
      <c r="H20" s="229">
        <v>40000</v>
      </c>
      <c r="I20" s="229">
        <v>40000</v>
      </c>
      <c r="J20" s="229">
        <v>40000</v>
      </c>
      <c r="K20" s="229">
        <v>40000</v>
      </c>
      <c r="L20" s="278">
        <v>40000</v>
      </c>
      <c r="M20" s="235" t="s">
        <v>498</v>
      </c>
      <c r="N20" s="35"/>
      <c r="O20" s="230" t="s">
        <v>366</v>
      </c>
    </row>
    <row r="21" spans="1:15" ht="15" customHeight="1" x14ac:dyDescent="0.25">
      <c r="A21" s="219"/>
      <c r="B21" s="60" t="s">
        <v>510</v>
      </c>
      <c r="C21" s="276"/>
      <c r="D21" s="224"/>
      <c r="E21" s="224"/>
      <c r="F21" s="224"/>
      <c r="G21" s="18">
        <v>40000</v>
      </c>
      <c r="H21" s="240"/>
      <c r="I21" s="240"/>
      <c r="J21" s="240"/>
      <c r="K21" s="240"/>
      <c r="L21" s="274"/>
      <c r="M21" s="235"/>
      <c r="N21" s="3"/>
      <c r="O21" s="233"/>
    </row>
    <row r="22" spans="1:15" ht="15" customHeight="1" x14ac:dyDescent="0.25">
      <c r="A22" s="219"/>
      <c r="B22" s="31" t="s">
        <v>511</v>
      </c>
      <c r="C22" s="237"/>
      <c r="D22" s="225"/>
      <c r="E22" s="225"/>
      <c r="F22" s="225"/>
      <c r="G22" s="18">
        <v>50000</v>
      </c>
      <c r="H22" s="240"/>
      <c r="I22" s="240"/>
      <c r="J22" s="240"/>
      <c r="K22" s="240"/>
      <c r="L22" s="266"/>
      <c r="M22" s="236"/>
      <c r="N22" s="22"/>
      <c r="O22" s="234"/>
    </row>
    <row r="23" spans="1:15" ht="15" customHeight="1" x14ac:dyDescent="0.25">
      <c r="A23" s="218">
        <v>6</v>
      </c>
      <c r="B23" s="24" t="s">
        <v>512</v>
      </c>
      <c r="C23" s="275" t="s">
        <v>513</v>
      </c>
      <c r="D23" s="239">
        <v>250</v>
      </c>
      <c r="E23" s="239">
        <v>147000</v>
      </c>
      <c r="F23" s="239">
        <v>30000</v>
      </c>
      <c r="G23" s="18">
        <v>15000</v>
      </c>
      <c r="H23" s="229">
        <v>15000</v>
      </c>
      <c r="I23" s="229">
        <v>15000</v>
      </c>
      <c r="J23" s="229">
        <v>15000</v>
      </c>
      <c r="K23" s="229">
        <v>15000</v>
      </c>
      <c r="L23" s="278">
        <v>15000</v>
      </c>
      <c r="M23" s="235" t="s">
        <v>366</v>
      </c>
      <c r="N23" s="35"/>
      <c r="O23" s="230" t="s">
        <v>366</v>
      </c>
    </row>
    <row r="24" spans="1:15" ht="15" customHeight="1" x14ac:dyDescent="0.25">
      <c r="A24" s="219"/>
      <c r="B24" s="60" t="s">
        <v>514</v>
      </c>
      <c r="C24" s="276"/>
      <c r="D24" s="224"/>
      <c r="E24" s="224"/>
      <c r="F24" s="224"/>
      <c r="G24" s="18">
        <v>15000</v>
      </c>
      <c r="H24" s="240"/>
      <c r="I24" s="240"/>
      <c r="J24" s="240"/>
      <c r="K24" s="240"/>
      <c r="L24" s="274"/>
      <c r="M24" s="235"/>
      <c r="N24" s="3"/>
      <c r="O24" s="233"/>
    </row>
    <row r="25" spans="1:15" ht="15" customHeight="1" x14ac:dyDescent="0.25">
      <c r="A25" s="219"/>
      <c r="B25" s="31" t="s">
        <v>515</v>
      </c>
      <c r="C25" s="237"/>
      <c r="D25" s="225"/>
      <c r="E25" s="225"/>
      <c r="F25" s="225"/>
      <c r="G25" s="18">
        <v>15000</v>
      </c>
      <c r="H25" s="240"/>
      <c r="I25" s="240"/>
      <c r="J25" s="240"/>
      <c r="K25" s="240"/>
      <c r="L25" s="266"/>
      <c r="M25" s="236"/>
      <c r="N25" s="22"/>
      <c r="O25" s="234"/>
    </row>
    <row r="26" spans="1:15" ht="15" customHeight="1" x14ac:dyDescent="0.25">
      <c r="A26" s="218">
        <v>7</v>
      </c>
      <c r="B26" s="24" t="s">
        <v>516</v>
      </c>
      <c r="C26" s="275" t="s">
        <v>194</v>
      </c>
      <c r="D26" s="239">
        <v>1800</v>
      </c>
      <c r="E26" s="239">
        <v>50000</v>
      </c>
      <c r="F26" s="239">
        <v>30000</v>
      </c>
      <c r="G26" s="18">
        <v>0</v>
      </c>
      <c r="H26" s="229">
        <v>10000</v>
      </c>
      <c r="I26" s="229">
        <v>10000</v>
      </c>
      <c r="J26" s="229">
        <v>10000</v>
      </c>
      <c r="K26" s="229">
        <v>10000</v>
      </c>
      <c r="L26" s="278">
        <v>10000</v>
      </c>
      <c r="M26" s="235" t="s">
        <v>366</v>
      </c>
      <c r="N26" s="35"/>
      <c r="O26" s="230" t="s">
        <v>366</v>
      </c>
    </row>
    <row r="27" spans="1:15" ht="15" customHeight="1" x14ac:dyDescent="0.25">
      <c r="A27" s="219"/>
      <c r="B27" s="60" t="s">
        <v>517</v>
      </c>
      <c r="C27" s="276"/>
      <c r="D27" s="224"/>
      <c r="E27" s="224"/>
      <c r="F27" s="224"/>
      <c r="G27" s="18">
        <v>20000</v>
      </c>
      <c r="H27" s="240"/>
      <c r="I27" s="240"/>
      <c r="J27" s="240"/>
      <c r="K27" s="240"/>
      <c r="L27" s="274"/>
      <c r="M27" s="235"/>
      <c r="N27" s="3"/>
      <c r="O27" s="233"/>
    </row>
    <row r="28" spans="1:15" ht="15" customHeight="1" x14ac:dyDescent="0.25">
      <c r="A28" s="219"/>
      <c r="B28" s="31" t="s">
        <v>518</v>
      </c>
      <c r="C28" s="237"/>
      <c r="D28" s="225"/>
      <c r="E28" s="225"/>
      <c r="F28" s="225"/>
      <c r="G28" s="18">
        <v>10000</v>
      </c>
      <c r="H28" s="240"/>
      <c r="I28" s="240"/>
      <c r="J28" s="240"/>
      <c r="K28" s="240"/>
      <c r="L28" s="266"/>
      <c r="M28" s="236"/>
      <c r="N28" s="22"/>
      <c r="O28" s="234"/>
    </row>
    <row r="29" spans="1:15" ht="15" customHeight="1" x14ac:dyDescent="0.25">
      <c r="A29" s="218">
        <v>8</v>
      </c>
      <c r="B29" s="118" t="s">
        <v>519</v>
      </c>
      <c r="C29" s="275" t="s">
        <v>520</v>
      </c>
      <c r="D29" s="239">
        <v>75</v>
      </c>
      <c r="E29" s="239">
        <v>497500</v>
      </c>
      <c r="F29" s="239">
        <v>99000</v>
      </c>
      <c r="G29" s="18">
        <v>100000</v>
      </c>
      <c r="H29" s="229">
        <v>70000</v>
      </c>
      <c r="I29" s="229">
        <v>70000</v>
      </c>
      <c r="J29" s="229">
        <v>70000</v>
      </c>
      <c r="K29" s="229">
        <v>70000</v>
      </c>
      <c r="L29" s="278">
        <v>70000</v>
      </c>
      <c r="M29" s="235" t="s">
        <v>366</v>
      </c>
      <c r="N29" s="35"/>
      <c r="O29" s="230" t="s">
        <v>366</v>
      </c>
    </row>
    <row r="30" spans="1:15" ht="15" customHeight="1" x14ac:dyDescent="0.25">
      <c r="A30" s="219"/>
      <c r="B30" s="21" t="s">
        <v>521</v>
      </c>
      <c r="C30" s="276"/>
      <c r="D30" s="224"/>
      <c r="E30" s="224"/>
      <c r="F30" s="224"/>
      <c r="G30" s="18">
        <v>110000</v>
      </c>
      <c r="H30" s="240"/>
      <c r="I30" s="240"/>
      <c r="J30" s="240"/>
      <c r="K30" s="240"/>
      <c r="L30" s="274"/>
      <c r="M30" s="235"/>
      <c r="N30" s="3"/>
      <c r="O30" s="233"/>
    </row>
    <row r="31" spans="1:15" ht="15" customHeight="1" x14ac:dyDescent="0.25">
      <c r="A31" s="219"/>
      <c r="B31" s="31" t="s">
        <v>522</v>
      </c>
      <c r="C31" s="237"/>
      <c r="D31" s="225"/>
      <c r="E31" s="225"/>
      <c r="F31" s="225"/>
      <c r="G31" s="18">
        <v>130000</v>
      </c>
      <c r="H31" s="240"/>
      <c r="I31" s="240"/>
      <c r="J31" s="240"/>
      <c r="K31" s="240"/>
      <c r="L31" s="266"/>
      <c r="M31" s="236"/>
      <c r="N31" s="22"/>
      <c r="O31" s="234"/>
    </row>
    <row r="32" spans="1:15" ht="15" customHeight="1" x14ac:dyDescent="0.25">
      <c r="A32" s="218">
        <v>9</v>
      </c>
      <c r="B32" s="118" t="s">
        <v>519</v>
      </c>
      <c r="C32" s="275" t="s">
        <v>523</v>
      </c>
      <c r="D32" s="239">
        <v>30</v>
      </c>
      <c r="E32" s="239">
        <v>202900</v>
      </c>
      <c r="F32" s="239">
        <v>99900</v>
      </c>
      <c r="G32" s="18">
        <v>100000</v>
      </c>
      <c r="H32" s="229">
        <v>60000</v>
      </c>
      <c r="I32" s="229">
        <v>60000</v>
      </c>
      <c r="J32" s="229">
        <v>60000</v>
      </c>
      <c r="K32" s="229">
        <v>60000</v>
      </c>
      <c r="L32" s="278">
        <v>60000</v>
      </c>
      <c r="M32" s="235" t="s">
        <v>366</v>
      </c>
      <c r="N32" s="35"/>
      <c r="O32" s="230" t="s">
        <v>366</v>
      </c>
    </row>
    <row r="33" spans="1:15" ht="15" customHeight="1" x14ac:dyDescent="0.25">
      <c r="A33" s="219"/>
      <c r="B33" s="21" t="s">
        <v>521</v>
      </c>
      <c r="C33" s="276"/>
      <c r="D33" s="224"/>
      <c r="E33" s="224"/>
      <c r="F33" s="224"/>
      <c r="G33" s="18">
        <v>110000</v>
      </c>
      <c r="H33" s="240"/>
      <c r="I33" s="240"/>
      <c r="J33" s="240"/>
      <c r="K33" s="240"/>
      <c r="L33" s="274"/>
      <c r="M33" s="235"/>
      <c r="N33" s="3"/>
      <c r="O33" s="233"/>
    </row>
    <row r="34" spans="1:15" ht="15" customHeight="1" x14ac:dyDescent="0.25">
      <c r="A34" s="219"/>
      <c r="B34" s="31" t="s">
        <v>522</v>
      </c>
      <c r="C34" s="237"/>
      <c r="D34" s="225"/>
      <c r="E34" s="225"/>
      <c r="F34" s="225"/>
      <c r="G34" s="18">
        <v>130000</v>
      </c>
      <c r="H34" s="240"/>
      <c r="I34" s="240"/>
      <c r="J34" s="240"/>
      <c r="K34" s="240"/>
      <c r="L34" s="266"/>
      <c r="M34" s="236"/>
      <c r="N34" s="22"/>
      <c r="O34" s="234"/>
    </row>
    <row r="35" spans="1:15" ht="15" customHeight="1" x14ac:dyDescent="0.25">
      <c r="A35" s="280">
        <v>10</v>
      </c>
      <c r="B35" s="24" t="s">
        <v>193</v>
      </c>
      <c r="C35" s="275" t="s">
        <v>524</v>
      </c>
      <c r="D35" s="239">
        <v>1000</v>
      </c>
      <c r="E35" s="239">
        <v>265000</v>
      </c>
      <c r="F35" s="239">
        <v>100000</v>
      </c>
      <c r="G35" s="18">
        <v>0</v>
      </c>
      <c r="H35" s="277">
        <v>10000</v>
      </c>
      <c r="I35" s="277">
        <v>10000</v>
      </c>
      <c r="J35" s="277">
        <v>10000</v>
      </c>
      <c r="K35" s="277">
        <v>10000</v>
      </c>
      <c r="L35" s="278">
        <v>10000</v>
      </c>
      <c r="M35" s="279" t="s">
        <v>498</v>
      </c>
      <c r="N35" s="35"/>
      <c r="O35" s="230" t="s">
        <v>525</v>
      </c>
    </row>
    <row r="36" spans="1:15" ht="15" customHeight="1" x14ac:dyDescent="0.25">
      <c r="A36" s="281"/>
      <c r="B36" s="60" t="s">
        <v>526</v>
      </c>
      <c r="C36" s="276"/>
      <c r="D36" s="224"/>
      <c r="E36" s="224"/>
      <c r="F36" s="224"/>
      <c r="G36" s="18">
        <v>80000</v>
      </c>
      <c r="H36" s="228"/>
      <c r="I36" s="228"/>
      <c r="J36" s="228"/>
      <c r="K36" s="228"/>
      <c r="L36" s="274"/>
      <c r="M36" s="235"/>
      <c r="N36" s="3"/>
      <c r="O36" s="233"/>
    </row>
    <row r="37" spans="1:15" ht="15" customHeight="1" x14ac:dyDescent="0.25">
      <c r="A37" s="218"/>
      <c r="B37" s="31" t="s">
        <v>527</v>
      </c>
      <c r="C37" s="237"/>
      <c r="D37" s="225"/>
      <c r="E37" s="225"/>
      <c r="F37" s="225"/>
      <c r="G37" s="18">
        <v>0</v>
      </c>
      <c r="H37" s="229"/>
      <c r="I37" s="229"/>
      <c r="J37" s="229"/>
      <c r="K37" s="229"/>
      <c r="L37" s="266"/>
      <c r="M37" s="236"/>
      <c r="N37" s="22"/>
      <c r="O37" s="234"/>
    </row>
    <row r="38" spans="1:15" ht="15" customHeight="1" x14ac:dyDescent="0.25">
      <c r="A38" s="218">
        <v>11</v>
      </c>
      <c r="B38" s="24" t="s">
        <v>528</v>
      </c>
      <c r="C38" s="275" t="s">
        <v>529</v>
      </c>
      <c r="D38" s="239">
        <v>1000</v>
      </c>
      <c r="E38" s="239">
        <v>108200</v>
      </c>
      <c r="F38" s="239">
        <v>95200</v>
      </c>
      <c r="G38" s="18">
        <v>80500</v>
      </c>
      <c r="H38" s="229">
        <v>85000</v>
      </c>
      <c r="I38" s="229">
        <v>85000</v>
      </c>
      <c r="J38" s="229">
        <v>85000</v>
      </c>
      <c r="K38" s="229">
        <v>85000</v>
      </c>
      <c r="L38" s="278">
        <v>85000</v>
      </c>
      <c r="M38" s="235" t="s">
        <v>498</v>
      </c>
      <c r="N38" s="35"/>
      <c r="O38" s="230" t="s">
        <v>366</v>
      </c>
    </row>
    <row r="39" spans="1:15" ht="15" customHeight="1" x14ac:dyDescent="0.25">
      <c r="A39" s="219"/>
      <c r="B39" s="60" t="s">
        <v>530</v>
      </c>
      <c r="C39" s="276"/>
      <c r="D39" s="224"/>
      <c r="E39" s="224"/>
      <c r="F39" s="224"/>
      <c r="G39" s="18">
        <v>130000</v>
      </c>
      <c r="H39" s="240"/>
      <c r="I39" s="240"/>
      <c r="J39" s="240"/>
      <c r="K39" s="240"/>
      <c r="L39" s="274"/>
      <c r="M39" s="235"/>
      <c r="N39" s="3"/>
      <c r="O39" s="233"/>
    </row>
    <row r="40" spans="1:15" ht="15" customHeight="1" x14ac:dyDescent="0.25">
      <c r="A40" s="219"/>
      <c r="B40" s="31" t="s">
        <v>531</v>
      </c>
      <c r="C40" s="237"/>
      <c r="D40" s="225"/>
      <c r="E40" s="225"/>
      <c r="F40" s="225"/>
      <c r="G40" s="18">
        <v>126000</v>
      </c>
      <c r="H40" s="240"/>
      <c r="I40" s="240"/>
      <c r="J40" s="240"/>
      <c r="K40" s="240"/>
      <c r="L40" s="266"/>
      <c r="M40" s="236"/>
      <c r="N40" s="22"/>
      <c r="O40" s="234"/>
    </row>
    <row r="41" spans="1:15" ht="15" customHeight="1" x14ac:dyDescent="0.25">
      <c r="A41" s="218">
        <v>12</v>
      </c>
      <c r="B41" s="24" t="s">
        <v>532</v>
      </c>
      <c r="C41" s="275" t="s">
        <v>533</v>
      </c>
      <c r="D41" s="239">
        <v>470</v>
      </c>
      <c r="E41" s="239">
        <v>87000</v>
      </c>
      <c r="F41" s="239">
        <v>68000</v>
      </c>
      <c r="G41" s="18">
        <v>0</v>
      </c>
      <c r="H41" s="229">
        <v>25000</v>
      </c>
      <c r="I41" s="229">
        <v>25000</v>
      </c>
      <c r="J41" s="229">
        <v>25000</v>
      </c>
      <c r="K41" s="229">
        <v>25000</v>
      </c>
      <c r="L41" s="278">
        <v>25000</v>
      </c>
      <c r="M41" s="235" t="s">
        <v>498</v>
      </c>
      <c r="N41" s="35"/>
      <c r="O41" s="230" t="s">
        <v>525</v>
      </c>
    </row>
    <row r="42" spans="1:15" ht="15" customHeight="1" x14ac:dyDescent="0.25">
      <c r="A42" s="219"/>
      <c r="B42" s="60" t="s">
        <v>534</v>
      </c>
      <c r="C42" s="276"/>
      <c r="D42" s="224"/>
      <c r="E42" s="224"/>
      <c r="F42" s="224"/>
      <c r="G42" s="18">
        <v>0</v>
      </c>
      <c r="H42" s="240"/>
      <c r="I42" s="240"/>
      <c r="J42" s="240"/>
      <c r="K42" s="240"/>
      <c r="L42" s="274"/>
      <c r="M42" s="235"/>
      <c r="N42" s="3"/>
      <c r="O42" s="233"/>
    </row>
    <row r="43" spans="1:15" ht="15" customHeight="1" x14ac:dyDescent="0.25">
      <c r="A43" s="219"/>
      <c r="B43" s="31" t="s">
        <v>535</v>
      </c>
      <c r="C43" s="237"/>
      <c r="D43" s="225"/>
      <c r="E43" s="225"/>
      <c r="F43" s="225"/>
      <c r="G43" s="18">
        <v>0</v>
      </c>
      <c r="H43" s="240"/>
      <c r="I43" s="240"/>
      <c r="J43" s="240"/>
      <c r="K43" s="240"/>
      <c r="L43" s="266"/>
      <c r="M43" s="236"/>
      <c r="N43" s="22"/>
      <c r="O43" s="234"/>
    </row>
    <row r="44" spans="1:15" ht="15" customHeight="1" x14ac:dyDescent="0.25">
      <c r="A44" s="218">
        <v>13</v>
      </c>
      <c r="B44" s="24" t="s">
        <v>198</v>
      </c>
      <c r="C44" s="275" t="s">
        <v>199</v>
      </c>
      <c r="D44" s="239">
        <v>4000</v>
      </c>
      <c r="E44" s="239">
        <v>22000</v>
      </c>
      <c r="F44" s="239">
        <v>14500</v>
      </c>
      <c r="G44" s="18">
        <v>10000</v>
      </c>
      <c r="H44" s="229">
        <v>0</v>
      </c>
      <c r="I44" s="229">
        <v>0</v>
      </c>
      <c r="J44" s="229">
        <v>0</v>
      </c>
      <c r="K44" s="229">
        <v>0</v>
      </c>
      <c r="L44" s="278">
        <v>0</v>
      </c>
      <c r="M44" s="235" t="s">
        <v>498</v>
      </c>
      <c r="N44" s="35"/>
      <c r="O44" s="230" t="s">
        <v>366</v>
      </c>
    </row>
    <row r="45" spans="1:15" ht="15" customHeight="1" x14ac:dyDescent="0.25">
      <c r="A45" s="219"/>
      <c r="B45" s="60" t="s">
        <v>536</v>
      </c>
      <c r="C45" s="276"/>
      <c r="D45" s="224"/>
      <c r="E45" s="224"/>
      <c r="F45" s="224"/>
      <c r="G45" s="18">
        <v>10000</v>
      </c>
      <c r="H45" s="240"/>
      <c r="I45" s="240"/>
      <c r="J45" s="240"/>
      <c r="K45" s="240"/>
      <c r="L45" s="274"/>
      <c r="M45" s="235"/>
      <c r="N45" s="3"/>
      <c r="O45" s="233"/>
    </row>
    <row r="46" spans="1:15" ht="15" customHeight="1" x14ac:dyDescent="0.25">
      <c r="A46" s="219"/>
      <c r="B46" s="31" t="s">
        <v>537</v>
      </c>
      <c r="C46" s="237"/>
      <c r="D46" s="225"/>
      <c r="E46" s="225"/>
      <c r="F46" s="225"/>
      <c r="G46" s="18">
        <v>0</v>
      </c>
      <c r="H46" s="240"/>
      <c r="I46" s="240"/>
      <c r="J46" s="240"/>
      <c r="K46" s="240"/>
      <c r="L46" s="266"/>
      <c r="M46" s="236"/>
      <c r="N46" s="22"/>
      <c r="O46" s="234"/>
    </row>
    <row r="47" spans="1:15" ht="15" customHeight="1" x14ac:dyDescent="0.25">
      <c r="A47" s="218">
        <v>14</v>
      </c>
      <c r="B47" s="24" t="s">
        <v>538</v>
      </c>
      <c r="C47" s="275" t="s">
        <v>539</v>
      </c>
      <c r="D47" s="239">
        <v>3500</v>
      </c>
      <c r="E47" s="239">
        <v>327000</v>
      </c>
      <c r="F47" s="239">
        <v>55000</v>
      </c>
      <c r="G47" s="18">
        <v>0</v>
      </c>
      <c r="H47" s="229">
        <v>40000</v>
      </c>
      <c r="I47" s="229">
        <v>40000</v>
      </c>
      <c r="J47" s="229">
        <v>40000</v>
      </c>
      <c r="K47" s="229">
        <v>40000</v>
      </c>
      <c r="L47" s="278">
        <v>40000</v>
      </c>
      <c r="M47" s="235" t="s">
        <v>366</v>
      </c>
      <c r="N47" s="35"/>
      <c r="O47" s="230" t="s">
        <v>525</v>
      </c>
    </row>
    <row r="48" spans="1:15" ht="15" customHeight="1" x14ac:dyDescent="0.25">
      <c r="A48" s="219"/>
      <c r="B48" s="60" t="s">
        <v>540</v>
      </c>
      <c r="C48" s="276"/>
      <c r="D48" s="224"/>
      <c r="E48" s="224"/>
      <c r="F48" s="224"/>
      <c r="G48" s="18">
        <v>0</v>
      </c>
      <c r="H48" s="240"/>
      <c r="I48" s="240"/>
      <c r="J48" s="240"/>
      <c r="K48" s="240"/>
      <c r="L48" s="274"/>
      <c r="M48" s="235"/>
      <c r="N48" s="3"/>
      <c r="O48" s="233"/>
    </row>
    <row r="49" spans="1:15" ht="15" customHeight="1" x14ac:dyDescent="0.25">
      <c r="A49" s="219"/>
      <c r="B49" s="31" t="s">
        <v>541</v>
      </c>
      <c r="C49" s="237"/>
      <c r="D49" s="225"/>
      <c r="E49" s="225"/>
      <c r="F49" s="225"/>
      <c r="G49" s="18">
        <v>0</v>
      </c>
      <c r="H49" s="240"/>
      <c r="I49" s="240"/>
      <c r="J49" s="240"/>
      <c r="K49" s="240"/>
      <c r="L49" s="266"/>
      <c r="M49" s="236"/>
      <c r="N49" s="22"/>
      <c r="O49" s="234"/>
    </row>
    <row r="50" spans="1:15" ht="15" customHeight="1" x14ac:dyDescent="0.25">
      <c r="A50" s="218">
        <v>15</v>
      </c>
      <c r="B50" s="24" t="s">
        <v>542</v>
      </c>
      <c r="C50" s="275" t="s">
        <v>543</v>
      </c>
      <c r="D50" s="239">
        <v>900</v>
      </c>
      <c r="E50" s="239">
        <v>132000</v>
      </c>
      <c r="F50" s="239">
        <v>60000</v>
      </c>
      <c r="G50" s="18">
        <v>10000</v>
      </c>
      <c r="H50" s="229">
        <v>10000</v>
      </c>
      <c r="I50" s="229">
        <v>10000</v>
      </c>
      <c r="J50" s="229">
        <v>10000</v>
      </c>
      <c r="K50" s="229">
        <v>10000</v>
      </c>
      <c r="L50" s="278">
        <v>10000</v>
      </c>
      <c r="M50" s="235" t="s">
        <v>498</v>
      </c>
      <c r="N50" s="35"/>
      <c r="O50" s="230" t="s">
        <v>366</v>
      </c>
    </row>
    <row r="51" spans="1:15" ht="15" customHeight="1" x14ac:dyDescent="0.25">
      <c r="A51" s="219"/>
      <c r="B51" s="60" t="s">
        <v>544</v>
      </c>
      <c r="C51" s="276"/>
      <c r="D51" s="224"/>
      <c r="E51" s="224"/>
      <c r="F51" s="224"/>
      <c r="G51" s="18">
        <v>10000</v>
      </c>
      <c r="H51" s="240"/>
      <c r="I51" s="240"/>
      <c r="J51" s="240"/>
      <c r="K51" s="240"/>
      <c r="L51" s="274"/>
      <c r="M51" s="235"/>
      <c r="N51" s="3"/>
      <c r="O51" s="233"/>
    </row>
    <row r="52" spans="1:15" ht="15" customHeight="1" x14ac:dyDescent="0.25">
      <c r="A52" s="219"/>
      <c r="B52" s="31" t="s">
        <v>545</v>
      </c>
      <c r="C52" s="237"/>
      <c r="D52" s="225"/>
      <c r="E52" s="225"/>
      <c r="F52" s="225"/>
      <c r="G52" s="18">
        <v>10000</v>
      </c>
      <c r="H52" s="240"/>
      <c r="I52" s="240"/>
      <c r="J52" s="240"/>
      <c r="K52" s="240"/>
      <c r="L52" s="266"/>
      <c r="M52" s="236"/>
      <c r="N52" s="22"/>
      <c r="O52" s="234"/>
    </row>
    <row r="53" spans="1:15" ht="27" customHeight="1" x14ac:dyDescent="0.25">
      <c r="A53" s="218">
        <v>16</v>
      </c>
      <c r="B53" s="24" t="s">
        <v>546</v>
      </c>
      <c r="C53" s="275" t="s">
        <v>547</v>
      </c>
      <c r="D53" s="239">
        <v>200</v>
      </c>
      <c r="E53" s="239">
        <v>50000</v>
      </c>
      <c r="F53" s="239">
        <v>40000</v>
      </c>
      <c r="G53" s="18">
        <v>40000</v>
      </c>
      <c r="H53" s="229">
        <v>15000</v>
      </c>
      <c r="I53" s="229">
        <v>15000</v>
      </c>
      <c r="J53" s="229">
        <v>15000</v>
      </c>
      <c r="K53" s="229">
        <v>15000</v>
      </c>
      <c r="L53" s="278">
        <v>15000</v>
      </c>
      <c r="M53" s="235" t="s">
        <v>498</v>
      </c>
      <c r="N53" s="35"/>
      <c r="O53" s="230" t="s">
        <v>366</v>
      </c>
    </row>
    <row r="54" spans="1:15" ht="15" customHeight="1" x14ac:dyDescent="0.25">
      <c r="A54" s="219"/>
      <c r="B54" s="60" t="s">
        <v>548</v>
      </c>
      <c r="C54" s="276"/>
      <c r="D54" s="224"/>
      <c r="E54" s="224"/>
      <c r="F54" s="224"/>
      <c r="G54" s="18">
        <v>30000</v>
      </c>
      <c r="H54" s="240"/>
      <c r="I54" s="240"/>
      <c r="J54" s="240"/>
      <c r="K54" s="240"/>
      <c r="L54" s="274"/>
      <c r="M54" s="235"/>
      <c r="N54" s="3"/>
      <c r="O54" s="233"/>
    </row>
    <row r="55" spans="1:15" ht="15" customHeight="1" x14ac:dyDescent="0.25">
      <c r="A55" s="219"/>
      <c r="B55" s="31" t="s">
        <v>549</v>
      </c>
      <c r="C55" s="237"/>
      <c r="D55" s="225"/>
      <c r="E55" s="225"/>
      <c r="F55" s="225"/>
      <c r="G55" s="18">
        <v>20000</v>
      </c>
      <c r="H55" s="240"/>
      <c r="I55" s="240"/>
      <c r="J55" s="240"/>
      <c r="K55" s="240"/>
      <c r="L55" s="266"/>
      <c r="M55" s="236"/>
      <c r="N55" s="22"/>
      <c r="O55" s="234"/>
    </row>
    <row r="56" spans="1:15" ht="15" customHeight="1" x14ac:dyDescent="0.25">
      <c r="A56" s="218">
        <v>17</v>
      </c>
      <c r="B56" s="24" t="s">
        <v>550</v>
      </c>
      <c r="C56" s="275" t="s">
        <v>551</v>
      </c>
      <c r="D56" s="239">
        <v>5000</v>
      </c>
      <c r="E56" s="239">
        <v>1538416</v>
      </c>
      <c r="F56" s="239">
        <v>40000</v>
      </c>
      <c r="G56" s="18">
        <v>30000</v>
      </c>
      <c r="H56" s="229">
        <v>20000</v>
      </c>
      <c r="I56" s="229">
        <v>30000</v>
      </c>
      <c r="J56" s="229">
        <v>30000</v>
      </c>
      <c r="K56" s="229">
        <v>30000</v>
      </c>
      <c r="L56" s="278">
        <v>30000</v>
      </c>
      <c r="M56" s="235" t="s">
        <v>366</v>
      </c>
      <c r="N56" s="35"/>
      <c r="O56" s="230" t="s">
        <v>366</v>
      </c>
    </row>
    <row r="57" spans="1:15" ht="15" customHeight="1" x14ac:dyDescent="0.25">
      <c r="A57" s="219"/>
      <c r="B57" s="60" t="s">
        <v>552</v>
      </c>
      <c r="C57" s="276"/>
      <c r="D57" s="224"/>
      <c r="E57" s="224"/>
      <c r="F57" s="224"/>
      <c r="G57" s="18">
        <v>30000</v>
      </c>
      <c r="H57" s="240"/>
      <c r="I57" s="240"/>
      <c r="J57" s="240"/>
      <c r="K57" s="240"/>
      <c r="L57" s="274"/>
      <c r="M57" s="235"/>
      <c r="N57" s="3"/>
      <c r="O57" s="233"/>
    </row>
    <row r="58" spans="1:15" ht="15" customHeight="1" x14ac:dyDescent="0.25">
      <c r="A58" s="219"/>
      <c r="B58" s="31" t="s">
        <v>553</v>
      </c>
      <c r="C58" s="237"/>
      <c r="D58" s="225"/>
      <c r="E58" s="225"/>
      <c r="F58" s="225"/>
      <c r="G58" s="18">
        <v>30000</v>
      </c>
      <c r="H58" s="240"/>
      <c r="I58" s="240"/>
      <c r="J58" s="240"/>
      <c r="K58" s="240"/>
      <c r="L58" s="266"/>
      <c r="M58" s="236"/>
      <c r="N58" s="22"/>
      <c r="O58" s="234"/>
    </row>
    <row r="59" spans="1:15" ht="15" customHeight="1" x14ac:dyDescent="0.25">
      <c r="A59" s="218">
        <v>18</v>
      </c>
      <c r="B59" s="24" t="s">
        <v>554</v>
      </c>
      <c r="C59" s="275" t="s">
        <v>207</v>
      </c>
      <c r="D59" s="239">
        <v>300</v>
      </c>
      <c r="E59" s="239">
        <v>58000</v>
      </c>
      <c r="F59" s="239">
        <v>41000</v>
      </c>
      <c r="G59" s="18">
        <v>147500</v>
      </c>
      <c r="H59" s="229">
        <v>10000</v>
      </c>
      <c r="I59" s="229">
        <v>10000</v>
      </c>
      <c r="J59" s="229">
        <v>10000</v>
      </c>
      <c r="K59" s="229">
        <v>10000</v>
      </c>
      <c r="L59" s="278">
        <v>10000</v>
      </c>
      <c r="M59" s="235" t="s">
        <v>498</v>
      </c>
      <c r="N59" s="35"/>
      <c r="O59" s="230" t="s">
        <v>366</v>
      </c>
    </row>
    <row r="60" spans="1:15" ht="15" customHeight="1" x14ac:dyDescent="0.25">
      <c r="A60" s="219"/>
      <c r="B60" s="60" t="s">
        <v>555</v>
      </c>
      <c r="C60" s="276"/>
      <c r="D60" s="224"/>
      <c r="E60" s="224"/>
      <c r="F60" s="224"/>
      <c r="G60" s="18">
        <v>100000</v>
      </c>
      <c r="H60" s="240"/>
      <c r="I60" s="240"/>
      <c r="J60" s="240"/>
      <c r="K60" s="240"/>
      <c r="L60" s="274"/>
      <c r="M60" s="235"/>
      <c r="N60" s="3"/>
      <c r="O60" s="233"/>
    </row>
    <row r="61" spans="1:15" ht="15" customHeight="1" x14ac:dyDescent="0.25">
      <c r="A61" s="219"/>
      <c r="B61" s="31" t="s">
        <v>556</v>
      </c>
      <c r="C61" s="237"/>
      <c r="D61" s="225"/>
      <c r="E61" s="225"/>
      <c r="F61" s="225"/>
      <c r="G61" s="18">
        <v>75000</v>
      </c>
      <c r="H61" s="240"/>
      <c r="I61" s="240"/>
      <c r="J61" s="240"/>
      <c r="K61" s="240"/>
      <c r="L61" s="266"/>
      <c r="M61" s="236"/>
      <c r="N61" s="22"/>
      <c r="O61" s="234"/>
    </row>
    <row r="62" spans="1:15" ht="33.75" customHeight="1" x14ac:dyDescent="0.25">
      <c r="A62" s="218">
        <v>19</v>
      </c>
      <c r="B62" s="24" t="s">
        <v>201</v>
      </c>
      <c r="C62" s="275" t="s">
        <v>557</v>
      </c>
      <c r="D62" s="239">
        <v>350</v>
      </c>
      <c r="E62" s="239">
        <v>90000</v>
      </c>
      <c r="F62" s="239">
        <v>78000</v>
      </c>
      <c r="G62" s="18">
        <v>40000</v>
      </c>
      <c r="H62" s="229">
        <v>20000</v>
      </c>
      <c r="I62" s="229">
        <v>20000</v>
      </c>
      <c r="J62" s="229">
        <v>20000</v>
      </c>
      <c r="K62" s="229">
        <v>20000</v>
      </c>
      <c r="L62" s="278">
        <v>20000</v>
      </c>
      <c r="M62" s="235" t="s">
        <v>498</v>
      </c>
      <c r="N62" s="35"/>
      <c r="O62" s="230" t="s">
        <v>366</v>
      </c>
    </row>
    <row r="63" spans="1:15" ht="15" customHeight="1" x14ac:dyDescent="0.25">
      <c r="A63" s="219"/>
      <c r="B63" s="60" t="s">
        <v>558</v>
      </c>
      <c r="C63" s="276"/>
      <c r="D63" s="224"/>
      <c r="E63" s="224"/>
      <c r="F63" s="224"/>
      <c r="G63" s="18">
        <v>40000</v>
      </c>
      <c r="H63" s="240"/>
      <c r="I63" s="240"/>
      <c r="J63" s="240"/>
      <c r="K63" s="240"/>
      <c r="L63" s="274"/>
      <c r="M63" s="235"/>
      <c r="N63" s="3"/>
      <c r="O63" s="233"/>
    </row>
    <row r="64" spans="1:15" ht="15" customHeight="1" x14ac:dyDescent="0.25">
      <c r="A64" s="219"/>
      <c r="B64" s="31" t="s">
        <v>559</v>
      </c>
      <c r="C64" s="237"/>
      <c r="D64" s="225"/>
      <c r="E64" s="225"/>
      <c r="F64" s="225"/>
      <c r="G64" s="18">
        <v>10000</v>
      </c>
      <c r="H64" s="240"/>
      <c r="I64" s="240"/>
      <c r="J64" s="240"/>
      <c r="K64" s="240"/>
      <c r="L64" s="266"/>
      <c r="M64" s="236"/>
      <c r="N64" s="22"/>
      <c r="O64" s="234"/>
    </row>
    <row r="65" spans="1:53" ht="15" customHeight="1" x14ac:dyDescent="0.25">
      <c r="A65" s="218">
        <v>20</v>
      </c>
      <c r="B65" s="24" t="s">
        <v>560</v>
      </c>
      <c r="C65" s="275" t="s">
        <v>561</v>
      </c>
      <c r="D65" s="239">
        <v>200000</v>
      </c>
      <c r="E65" s="239">
        <v>3815000</v>
      </c>
      <c r="F65" s="239">
        <v>100000</v>
      </c>
      <c r="G65" s="18">
        <v>0</v>
      </c>
      <c r="H65" s="229">
        <v>10000</v>
      </c>
      <c r="I65" s="229">
        <v>10000</v>
      </c>
      <c r="J65" s="229">
        <v>10000</v>
      </c>
      <c r="K65" s="229">
        <v>10000</v>
      </c>
      <c r="L65" s="278">
        <v>10000</v>
      </c>
      <c r="M65" s="235" t="s">
        <v>366</v>
      </c>
      <c r="N65" s="119" t="s">
        <v>562</v>
      </c>
      <c r="O65" s="230" t="s">
        <v>525</v>
      </c>
    </row>
    <row r="66" spans="1:53" ht="15" customHeight="1" x14ac:dyDescent="0.25">
      <c r="A66" s="219"/>
      <c r="B66" s="60" t="s">
        <v>563</v>
      </c>
      <c r="C66" s="276"/>
      <c r="D66" s="224"/>
      <c r="E66" s="224"/>
      <c r="F66" s="224"/>
      <c r="G66" s="18">
        <v>10000</v>
      </c>
      <c r="H66" s="240"/>
      <c r="I66" s="240"/>
      <c r="J66" s="240"/>
      <c r="K66" s="240"/>
      <c r="L66" s="274"/>
      <c r="M66" s="235"/>
      <c r="N66" s="120" t="s">
        <v>564</v>
      </c>
      <c r="O66" s="233"/>
    </row>
    <row r="67" spans="1:53" ht="15" customHeight="1" x14ac:dyDescent="0.25">
      <c r="A67" s="219"/>
      <c r="B67" s="121" t="s">
        <v>565</v>
      </c>
      <c r="C67" s="237"/>
      <c r="D67" s="225"/>
      <c r="E67" s="225"/>
      <c r="F67" s="225"/>
      <c r="G67" s="122">
        <v>0</v>
      </c>
      <c r="H67" s="240"/>
      <c r="I67" s="240"/>
      <c r="J67" s="240"/>
      <c r="K67" s="240"/>
      <c r="L67" s="266"/>
      <c r="M67" s="236"/>
      <c r="N67" s="120" t="s">
        <v>566</v>
      </c>
      <c r="O67" s="234"/>
    </row>
    <row r="68" spans="1:53" s="4" customFormat="1" x14ac:dyDescent="0.25">
      <c r="A68" s="321">
        <v>21</v>
      </c>
      <c r="B68" s="123" t="s">
        <v>567</v>
      </c>
      <c r="C68" s="324" t="s">
        <v>568</v>
      </c>
      <c r="D68" s="239">
        <v>40000</v>
      </c>
      <c r="E68" s="239">
        <v>150000</v>
      </c>
      <c r="F68" s="239">
        <v>100000</v>
      </c>
      <c r="G68" s="18">
        <v>60000</v>
      </c>
      <c r="H68" s="229">
        <v>60000</v>
      </c>
      <c r="I68" s="229">
        <v>60000</v>
      </c>
      <c r="J68" s="229">
        <v>60000</v>
      </c>
      <c r="K68" s="229">
        <v>60000</v>
      </c>
      <c r="L68" s="278">
        <v>60000</v>
      </c>
      <c r="M68" s="235" t="s">
        <v>366</v>
      </c>
      <c r="N68" s="327"/>
      <c r="O68" s="318" t="s">
        <v>366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</row>
    <row r="69" spans="1:53" s="4" customFormat="1" x14ac:dyDescent="0.25">
      <c r="A69" s="322"/>
      <c r="B69" s="124" t="s">
        <v>569</v>
      </c>
      <c r="C69" s="325"/>
      <c r="D69" s="224"/>
      <c r="E69" s="224"/>
      <c r="F69" s="224"/>
      <c r="G69" s="18">
        <v>60000</v>
      </c>
      <c r="H69" s="240"/>
      <c r="I69" s="240"/>
      <c r="J69" s="240"/>
      <c r="K69" s="240"/>
      <c r="L69" s="274"/>
      <c r="M69" s="235"/>
      <c r="N69" s="328"/>
      <c r="O69" s="319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</row>
    <row r="70" spans="1:53" s="4" customFormat="1" ht="24.75" customHeight="1" x14ac:dyDescent="0.25">
      <c r="A70" s="323"/>
      <c r="B70" s="124" t="s">
        <v>570</v>
      </c>
      <c r="C70" s="326"/>
      <c r="D70" s="225"/>
      <c r="E70" s="225"/>
      <c r="F70" s="225"/>
      <c r="G70" s="122">
        <v>60000</v>
      </c>
      <c r="H70" s="240"/>
      <c r="I70" s="240"/>
      <c r="J70" s="240"/>
      <c r="K70" s="240"/>
      <c r="L70" s="266"/>
      <c r="M70" s="236"/>
      <c r="N70" s="329"/>
      <c r="O70" s="320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</row>
    <row r="71" spans="1:53" s="4" customFormat="1" x14ac:dyDescent="0.25">
      <c r="A71" s="321">
        <v>22</v>
      </c>
      <c r="B71" s="123" t="s">
        <v>571</v>
      </c>
      <c r="C71" s="324" t="s">
        <v>572</v>
      </c>
      <c r="D71" s="239">
        <v>350</v>
      </c>
      <c r="E71" s="239">
        <v>113000</v>
      </c>
      <c r="F71" s="239">
        <v>74500</v>
      </c>
      <c r="G71" s="18">
        <v>0</v>
      </c>
      <c r="H71" s="229">
        <v>5000</v>
      </c>
      <c r="I71" s="229">
        <v>10000</v>
      </c>
      <c r="J71" s="229">
        <v>10000</v>
      </c>
      <c r="K71" s="229">
        <v>10000</v>
      </c>
      <c r="L71" s="278">
        <v>10000</v>
      </c>
      <c r="M71" s="235" t="s">
        <v>498</v>
      </c>
      <c r="N71" s="327"/>
      <c r="O71" s="318" t="s">
        <v>525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s="4" customFormat="1" x14ac:dyDescent="0.25">
      <c r="A72" s="322"/>
      <c r="B72" s="124" t="s">
        <v>573</v>
      </c>
      <c r="C72" s="325"/>
      <c r="D72" s="224"/>
      <c r="E72" s="224"/>
      <c r="F72" s="224"/>
      <c r="G72" s="18">
        <v>0</v>
      </c>
      <c r="H72" s="240"/>
      <c r="I72" s="240"/>
      <c r="J72" s="240"/>
      <c r="K72" s="240"/>
      <c r="L72" s="274"/>
      <c r="M72" s="235"/>
      <c r="N72" s="328"/>
      <c r="O72" s="319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</row>
    <row r="73" spans="1:53" s="4" customFormat="1" ht="18.75" customHeight="1" x14ac:dyDescent="0.25">
      <c r="A73" s="323"/>
      <c r="B73" s="124" t="s">
        <v>574</v>
      </c>
      <c r="C73" s="326"/>
      <c r="D73" s="225"/>
      <c r="E73" s="225"/>
      <c r="F73" s="225"/>
      <c r="G73" s="122">
        <v>0</v>
      </c>
      <c r="H73" s="240"/>
      <c r="I73" s="240"/>
      <c r="J73" s="240"/>
      <c r="K73" s="240"/>
      <c r="L73" s="266"/>
      <c r="M73" s="236"/>
      <c r="N73" s="329"/>
      <c r="O73" s="320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</row>
    <row r="74" spans="1:53" s="4" customFormat="1" x14ac:dyDescent="0.25">
      <c r="A74" s="330">
        <v>23</v>
      </c>
      <c r="B74" s="125" t="s">
        <v>575</v>
      </c>
      <c r="C74" s="333" t="s">
        <v>576</v>
      </c>
      <c r="D74" s="298">
        <v>0</v>
      </c>
      <c r="E74" s="298">
        <v>120000</v>
      </c>
      <c r="F74" s="298">
        <v>100000</v>
      </c>
      <c r="G74" s="126">
        <v>0</v>
      </c>
      <c r="H74" s="284">
        <v>0</v>
      </c>
      <c r="I74" s="284">
        <v>0</v>
      </c>
      <c r="J74" s="284">
        <v>0</v>
      </c>
      <c r="K74" s="284">
        <v>0</v>
      </c>
      <c r="L74" s="339">
        <v>0</v>
      </c>
      <c r="M74" s="288" t="s">
        <v>498</v>
      </c>
      <c r="N74" s="341" t="s">
        <v>577</v>
      </c>
      <c r="O74" s="336" t="s">
        <v>525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</row>
    <row r="75" spans="1:53" s="4" customFormat="1" x14ac:dyDescent="0.25">
      <c r="A75" s="331"/>
      <c r="B75" s="127" t="s">
        <v>578</v>
      </c>
      <c r="C75" s="334"/>
      <c r="D75" s="299"/>
      <c r="E75" s="299"/>
      <c r="F75" s="299"/>
      <c r="G75" s="126">
        <v>0</v>
      </c>
      <c r="H75" s="285"/>
      <c r="I75" s="285"/>
      <c r="J75" s="285"/>
      <c r="K75" s="285"/>
      <c r="L75" s="340"/>
      <c r="M75" s="288"/>
      <c r="N75" s="342"/>
      <c r="O75" s="337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</row>
    <row r="76" spans="1:53" s="4" customFormat="1" x14ac:dyDescent="0.25">
      <c r="A76" s="332"/>
      <c r="B76" s="127" t="s">
        <v>579</v>
      </c>
      <c r="C76" s="335"/>
      <c r="D76" s="300"/>
      <c r="E76" s="300"/>
      <c r="F76" s="300"/>
      <c r="G76" s="128">
        <v>0</v>
      </c>
      <c r="H76" s="285"/>
      <c r="I76" s="285"/>
      <c r="J76" s="285"/>
      <c r="K76" s="285"/>
      <c r="L76" s="286"/>
      <c r="M76" s="289"/>
      <c r="N76" s="343"/>
      <c r="O76" s="33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</row>
    <row r="77" spans="1:53" s="4" customFormat="1" x14ac:dyDescent="0.25">
      <c r="A77" s="321">
        <v>24</v>
      </c>
      <c r="B77" s="123" t="s">
        <v>212</v>
      </c>
      <c r="C77" s="324" t="s">
        <v>580</v>
      </c>
      <c r="D77" s="239">
        <v>400</v>
      </c>
      <c r="E77" s="239">
        <v>51000</v>
      </c>
      <c r="F77" s="239">
        <v>44000</v>
      </c>
      <c r="G77" s="18">
        <v>0</v>
      </c>
      <c r="H77" s="229">
        <v>10000</v>
      </c>
      <c r="I77" s="229">
        <v>10000</v>
      </c>
      <c r="J77" s="229">
        <v>10000</v>
      </c>
      <c r="K77" s="229">
        <v>10000</v>
      </c>
      <c r="L77" s="278">
        <v>10000</v>
      </c>
      <c r="M77" s="235" t="s">
        <v>498</v>
      </c>
      <c r="N77" s="327"/>
      <c r="O77" s="318" t="s">
        <v>366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</row>
    <row r="78" spans="1:53" s="4" customFormat="1" x14ac:dyDescent="0.25">
      <c r="A78" s="322"/>
      <c r="B78" s="124" t="s">
        <v>581</v>
      </c>
      <c r="C78" s="325"/>
      <c r="D78" s="224"/>
      <c r="E78" s="224"/>
      <c r="F78" s="224"/>
      <c r="G78" s="18">
        <v>0</v>
      </c>
      <c r="H78" s="240"/>
      <c r="I78" s="240"/>
      <c r="J78" s="240"/>
      <c r="K78" s="240"/>
      <c r="L78" s="274"/>
      <c r="M78" s="235"/>
      <c r="N78" s="328"/>
      <c r="O78" s="319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</row>
    <row r="79" spans="1:53" s="4" customFormat="1" x14ac:dyDescent="0.25">
      <c r="A79" s="323"/>
      <c r="B79" s="124" t="s">
        <v>582</v>
      </c>
      <c r="C79" s="326"/>
      <c r="D79" s="225"/>
      <c r="E79" s="225"/>
      <c r="F79" s="225"/>
      <c r="G79" s="122">
        <v>75000</v>
      </c>
      <c r="H79" s="240"/>
      <c r="I79" s="240"/>
      <c r="J79" s="240"/>
      <c r="K79" s="240"/>
      <c r="L79" s="266"/>
      <c r="M79" s="236"/>
      <c r="N79" s="329"/>
      <c r="O79" s="320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</row>
    <row r="80" spans="1:53" s="4" customFormat="1" x14ac:dyDescent="0.25">
      <c r="A80" s="321">
        <v>25</v>
      </c>
      <c r="B80" s="123" t="s">
        <v>212</v>
      </c>
      <c r="C80" s="324" t="s">
        <v>213</v>
      </c>
      <c r="D80" s="239">
        <v>700</v>
      </c>
      <c r="E80" s="239">
        <v>41000</v>
      </c>
      <c r="F80" s="239">
        <v>32800</v>
      </c>
      <c r="G80" s="18">
        <v>0</v>
      </c>
      <c r="H80" s="229">
        <v>10000</v>
      </c>
      <c r="I80" s="229">
        <v>10000</v>
      </c>
      <c r="J80" s="229">
        <v>10000</v>
      </c>
      <c r="K80" s="229">
        <v>10000</v>
      </c>
      <c r="L80" s="278">
        <v>10000</v>
      </c>
      <c r="M80" s="235" t="s">
        <v>498</v>
      </c>
      <c r="N80" s="327"/>
      <c r="O80" s="318" t="s">
        <v>366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s="4" customFormat="1" x14ac:dyDescent="0.25">
      <c r="A81" s="322"/>
      <c r="B81" s="124" t="s">
        <v>581</v>
      </c>
      <c r="C81" s="325"/>
      <c r="D81" s="224"/>
      <c r="E81" s="224"/>
      <c r="F81" s="224"/>
      <c r="G81" s="18">
        <v>0</v>
      </c>
      <c r="H81" s="240"/>
      <c r="I81" s="240"/>
      <c r="J81" s="240"/>
      <c r="K81" s="240"/>
      <c r="L81" s="274"/>
      <c r="M81" s="235"/>
      <c r="N81" s="328"/>
      <c r="O81" s="319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s="4" customFormat="1" x14ac:dyDescent="0.25">
      <c r="A82" s="323"/>
      <c r="B82" s="124" t="s">
        <v>582</v>
      </c>
      <c r="C82" s="326"/>
      <c r="D82" s="225"/>
      <c r="E82" s="225"/>
      <c r="F82" s="225"/>
      <c r="G82" s="122">
        <v>75000</v>
      </c>
      <c r="H82" s="240"/>
      <c r="I82" s="240"/>
      <c r="J82" s="240"/>
      <c r="K82" s="240"/>
      <c r="L82" s="266"/>
      <c r="M82" s="236"/>
      <c r="N82" s="329"/>
      <c r="O82" s="320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</row>
    <row r="83" spans="1:53" s="4" customFormat="1" x14ac:dyDescent="0.25">
      <c r="A83" s="321">
        <v>26</v>
      </c>
      <c r="B83" s="123" t="s">
        <v>583</v>
      </c>
      <c r="C83" s="347" t="s">
        <v>584</v>
      </c>
      <c r="D83" s="239">
        <v>950</v>
      </c>
      <c r="E83" s="239">
        <v>122000</v>
      </c>
      <c r="F83" s="239">
        <v>85000</v>
      </c>
      <c r="G83" s="18">
        <v>0</v>
      </c>
      <c r="H83" s="229">
        <v>75000</v>
      </c>
      <c r="I83" s="229">
        <v>75000</v>
      </c>
      <c r="J83" s="229">
        <v>75000</v>
      </c>
      <c r="K83" s="229">
        <v>75000</v>
      </c>
      <c r="L83" s="278">
        <v>75000</v>
      </c>
      <c r="M83" s="235" t="s">
        <v>366</v>
      </c>
      <c r="N83" s="327"/>
      <c r="O83" s="318" t="s">
        <v>525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s="4" customFormat="1" x14ac:dyDescent="0.25">
      <c r="A84" s="322"/>
      <c r="B84" s="124" t="s">
        <v>585</v>
      </c>
      <c r="C84" s="348"/>
      <c r="D84" s="224"/>
      <c r="E84" s="224"/>
      <c r="F84" s="224"/>
      <c r="G84" s="18">
        <v>0</v>
      </c>
      <c r="H84" s="240"/>
      <c r="I84" s="240"/>
      <c r="J84" s="240"/>
      <c r="K84" s="240"/>
      <c r="L84" s="274"/>
      <c r="M84" s="235"/>
      <c r="N84" s="328"/>
      <c r="O84" s="319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</row>
    <row r="85" spans="1:53" s="4" customFormat="1" x14ac:dyDescent="0.25">
      <c r="A85" s="323"/>
      <c r="B85" s="124" t="s">
        <v>586</v>
      </c>
      <c r="C85" s="349"/>
      <c r="D85" s="225"/>
      <c r="E85" s="225"/>
      <c r="F85" s="225"/>
      <c r="G85" s="18">
        <v>0</v>
      </c>
      <c r="H85" s="240"/>
      <c r="I85" s="240"/>
      <c r="J85" s="240"/>
      <c r="K85" s="240"/>
      <c r="L85" s="266"/>
      <c r="M85" s="236"/>
      <c r="N85" s="329"/>
      <c r="O85" s="320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</row>
    <row r="86" spans="1:53" s="4" customFormat="1" x14ac:dyDescent="0.25">
      <c r="A86" s="321">
        <v>27</v>
      </c>
      <c r="B86" s="123" t="s">
        <v>587</v>
      </c>
      <c r="C86" s="324" t="s">
        <v>588</v>
      </c>
      <c r="D86" s="239">
        <v>850</v>
      </c>
      <c r="E86" s="239">
        <v>257400</v>
      </c>
      <c r="F86" s="239">
        <v>99150</v>
      </c>
      <c r="G86" s="18">
        <v>30000</v>
      </c>
      <c r="H86" s="229">
        <v>70000</v>
      </c>
      <c r="I86" s="229">
        <v>70000</v>
      </c>
      <c r="J86" s="229">
        <v>70000</v>
      </c>
      <c r="K86" s="229">
        <v>70000</v>
      </c>
      <c r="L86" s="278">
        <v>70000</v>
      </c>
      <c r="M86" s="235" t="s">
        <v>498</v>
      </c>
      <c r="N86" s="344"/>
      <c r="O86" s="318" t="s">
        <v>366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4" customFormat="1" x14ac:dyDescent="0.25">
      <c r="A87" s="322"/>
      <c r="B87" s="124" t="s">
        <v>202</v>
      </c>
      <c r="C87" s="325"/>
      <c r="D87" s="224"/>
      <c r="E87" s="224"/>
      <c r="F87" s="224"/>
      <c r="G87" s="18">
        <v>0</v>
      </c>
      <c r="H87" s="240"/>
      <c r="I87" s="240"/>
      <c r="J87" s="240"/>
      <c r="K87" s="240"/>
      <c r="L87" s="274"/>
      <c r="M87" s="235"/>
      <c r="N87" s="345"/>
      <c r="O87" s="319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s="4" customFormat="1" x14ac:dyDescent="0.25">
      <c r="A88" s="323"/>
      <c r="B88" s="124" t="s">
        <v>589</v>
      </c>
      <c r="C88" s="326"/>
      <c r="D88" s="225"/>
      <c r="E88" s="225"/>
      <c r="F88" s="225"/>
      <c r="G88" s="18">
        <v>70000</v>
      </c>
      <c r="H88" s="240"/>
      <c r="I88" s="240"/>
      <c r="J88" s="240"/>
      <c r="K88" s="240"/>
      <c r="L88" s="266"/>
      <c r="M88" s="236"/>
      <c r="N88" s="346"/>
      <c r="O88" s="320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</row>
    <row r="89" spans="1:53" s="4" customFormat="1" x14ac:dyDescent="0.25">
      <c r="A89" s="321">
        <v>28</v>
      </c>
      <c r="B89" s="123" t="s">
        <v>205</v>
      </c>
      <c r="C89" s="324" t="s">
        <v>590</v>
      </c>
      <c r="D89" s="239">
        <v>800</v>
      </c>
      <c r="E89" s="239">
        <v>575000</v>
      </c>
      <c r="F89" s="239">
        <v>100000</v>
      </c>
      <c r="G89" s="18">
        <v>100000</v>
      </c>
      <c r="H89" s="229">
        <v>100000</v>
      </c>
      <c r="I89" s="229">
        <v>100000</v>
      </c>
      <c r="J89" s="229">
        <v>100000</v>
      </c>
      <c r="K89" s="229">
        <v>100000</v>
      </c>
      <c r="L89" s="278">
        <v>100000</v>
      </c>
      <c r="M89" s="235" t="s">
        <v>498</v>
      </c>
      <c r="N89" s="327"/>
      <c r="O89" s="318" t="s">
        <v>366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s="4" customFormat="1" x14ac:dyDescent="0.25">
      <c r="A90" s="322"/>
      <c r="B90" s="124" t="s">
        <v>591</v>
      </c>
      <c r="C90" s="325"/>
      <c r="D90" s="224"/>
      <c r="E90" s="224"/>
      <c r="F90" s="224"/>
      <c r="G90" s="18">
        <v>100000</v>
      </c>
      <c r="H90" s="240"/>
      <c r="I90" s="240"/>
      <c r="J90" s="240"/>
      <c r="K90" s="240"/>
      <c r="L90" s="274"/>
      <c r="M90" s="235"/>
      <c r="N90" s="328"/>
      <c r="O90" s="31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</row>
    <row r="91" spans="1:53" s="4" customFormat="1" x14ac:dyDescent="0.25">
      <c r="A91" s="323"/>
      <c r="B91" s="124" t="s">
        <v>592</v>
      </c>
      <c r="C91" s="326"/>
      <c r="D91" s="225"/>
      <c r="E91" s="225"/>
      <c r="F91" s="225"/>
      <c r="G91" s="18">
        <v>100000</v>
      </c>
      <c r="H91" s="240"/>
      <c r="I91" s="240"/>
      <c r="J91" s="240"/>
      <c r="K91" s="240"/>
      <c r="L91" s="266"/>
      <c r="M91" s="236"/>
      <c r="N91" s="329"/>
      <c r="O91" s="320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</row>
    <row r="92" spans="1:53" s="4" customFormat="1" x14ac:dyDescent="0.25">
      <c r="A92" s="330">
        <v>29</v>
      </c>
      <c r="B92" s="125" t="s">
        <v>593</v>
      </c>
      <c r="C92" s="333" t="s">
        <v>594</v>
      </c>
      <c r="D92" s="298"/>
      <c r="E92" s="298"/>
      <c r="F92" s="298"/>
      <c r="G92" s="126"/>
      <c r="H92" s="284">
        <v>0</v>
      </c>
      <c r="I92" s="284">
        <v>0</v>
      </c>
      <c r="J92" s="284">
        <v>0</v>
      </c>
      <c r="K92" s="284">
        <v>0</v>
      </c>
      <c r="L92" s="339">
        <v>0</v>
      </c>
      <c r="M92" s="288" t="s">
        <v>366</v>
      </c>
      <c r="N92" s="356" t="s">
        <v>595</v>
      </c>
      <c r="O92" s="336" t="s">
        <v>525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</row>
    <row r="93" spans="1:53" s="4" customFormat="1" x14ac:dyDescent="0.25">
      <c r="A93" s="331"/>
      <c r="B93" s="127" t="s">
        <v>596</v>
      </c>
      <c r="C93" s="334"/>
      <c r="D93" s="299"/>
      <c r="E93" s="299"/>
      <c r="F93" s="299"/>
      <c r="G93" s="126"/>
      <c r="H93" s="285"/>
      <c r="I93" s="285"/>
      <c r="J93" s="285"/>
      <c r="K93" s="285"/>
      <c r="L93" s="340"/>
      <c r="M93" s="288"/>
      <c r="N93" s="357"/>
      <c r="O93" s="337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</row>
    <row r="94" spans="1:53" s="4" customFormat="1" x14ac:dyDescent="0.25">
      <c r="A94" s="332"/>
      <c r="B94" s="127" t="s">
        <v>597</v>
      </c>
      <c r="C94" s="335"/>
      <c r="D94" s="300"/>
      <c r="E94" s="300"/>
      <c r="F94" s="300"/>
      <c r="G94" s="126"/>
      <c r="H94" s="285"/>
      <c r="I94" s="285"/>
      <c r="J94" s="285"/>
      <c r="K94" s="285"/>
      <c r="L94" s="286"/>
      <c r="M94" s="289"/>
      <c r="N94" s="358"/>
      <c r="O94" s="338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4" customFormat="1" x14ac:dyDescent="0.25">
      <c r="A95" s="350">
        <v>30</v>
      </c>
      <c r="B95" s="129" t="s">
        <v>598</v>
      </c>
      <c r="C95" s="353" t="s">
        <v>599</v>
      </c>
      <c r="D95" s="239">
        <v>3</v>
      </c>
      <c r="E95" s="239">
        <v>249700</v>
      </c>
      <c r="F95" s="239">
        <v>35000</v>
      </c>
      <c r="G95" s="18">
        <v>0</v>
      </c>
      <c r="H95" s="229">
        <v>35000</v>
      </c>
      <c r="I95" s="229">
        <v>35000</v>
      </c>
      <c r="J95" s="229">
        <v>35000</v>
      </c>
      <c r="K95" s="229">
        <v>35000</v>
      </c>
      <c r="L95" s="278">
        <v>35000</v>
      </c>
      <c r="M95" s="235" t="s">
        <v>498</v>
      </c>
      <c r="N95" s="359"/>
      <c r="O95" s="362" t="s">
        <v>525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</row>
    <row r="96" spans="1:53" s="4" customFormat="1" x14ac:dyDescent="0.25">
      <c r="A96" s="351"/>
      <c r="B96" s="130" t="s">
        <v>600</v>
      </c>
      <c r="C96" s="354"/>
      <c r="D96" s="224"/>
      <c r="E96" s="224"/>
      <c r="F96" s="224"/>
      <c r="G96" s="18">
        <v>0</v>
      </c>
      <c r="H96" s="240"/>
      <c r="I96" s="240"/>
      <c r="J96" s="240"/>
      <c r="K96" s="240"/>
      <c r="L96" s="274"/>
      <c r="M96" s="235"/>
      <c r="N96" s="360"/>
      <c r="O96" s="363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</row>
    <row r="97" spans="1:53" s="4" customFormat="1" x14ac:dyDescent="0.25">
      <c r="A97" s="352"/>
      <c r="B97" s="130" t="s">
        <v>601</v>
      </c>
      <c r="C97" s="355"/>
      <c r="D97" s="225"/>
      <c r="E97" s="225"/>
      <c r="F97" s="225"/>
      <c r="G97" s="18">
        <v>0</v>
      </c>
      <c r="H97" s="240"/>
      <c r="I97" s="240"/>
      <c r="J97" s="240"/>
      <c r="K97" s="240"/>
      <c r="L97" s="266"/>
      <c r="M97" s="236"/>
      <c r="N97" s="361"/>
      <c r="O97" s="364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3" s="4" customFormat="1" x14ac:dyDescent="0.25">
      <c r="A98" s="321">
        <v>31</v>
      </c>
      <c r="B98" s="123" t="s">
        <v>602</v>
      </c>
      <c r="C98" s="324" t="s">
        <v>603</v>
      </c>
      <c r="D98" s="239">
        <v>680</v>
      </c>
      <c r="E98" s="239">
        <v>20000</v>
      </c>
      <c r="F98" s="239">
        <v>14000</v>
      </c>
      <c r="G98" s="18">
        <v>52000</v>
      </c>
      <c r="H98" s="229">
        <v>10000</v>
      </c>
      <c r="I98" s="229">
        <v>10000</v>
      </c>
      <c r="J98" s="229">
        <v>10000</v>
      </c>
      <c r="K98" s="229">
        <v>10000</v>
      </c>
      <c r="L98" s="278">
        <v>10000</v>
      </c>
      <c r="M98" s="235" t="s">
        <v>498</v>
      </c>
      <c r="N98" s="318"/>
      <c r="O98" s="318" t="s">
        <v>525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3" s="4" customFormat="1" x14ac:dyDescent="0.25">
      <c r="A99" s="322"/>
      <c r="B99" s="124" t="s">
        <v>604</v>
      </c>
      <c r="C99" s="325"/>
      <c r="D99" s="224"/>
      <c r="E99" s="224"/>
      <c r="F99" s="224"/>
      <c r="G99" s="18">
        <v>25000</v>
      </c>
      <c r="H99" s="240"/>
      <c r="I99" s="240"/>
      <c r="J99" s="240"/>
      <c r="K99" s="240"/>
      <c r="L99" s="274"/>
      <c r="M99" s="235"/>
      <c r="N99" s="319"/>
      <c r="O99" s="319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</row>
    <row r="100" spans="1:53" s="4" customFormat="1" x14ac:dyDescent="0.25">
      <c r="A100" s="323"/>
      <c r="B100" s="124" t="s">
        <v>605</v>
      </c>
      <c r="C100" s="326"/>
      <c r="D100" s="225"/>
      <c r="E100" s="225"/>
      <c r="F100" s="225"/>
      <c r="G100" s="18">
        <v>0</v>
      </c>
      <c r="H100" s="240"/>
      <c r="I100" s="240"/>
      <c r="J100" s="240"/>
      <c r="K100" s="240"/>
      <c r="L100" s="266"/>
      <c r="M100" s="236"/>
      <c r="N100" s="320"/>
      <c r="O100" s="320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ht="15.75" x14ac:dyDescent="0.25">
      <c r="A101" s="131"/>
      <c r="B101" s="132" t="s">
        <v>343</v>
      </c>
      <c r="C101" s="131"/>
      <c r="D101" s="131"/>
      <c r="E101" s="131"/>
      <c r="F101" s="133">
        <f>SUM(F8:F100)</f>
        <v>1873050</v>
      </c>
      <c r="G101" s="132" t="s">
        <v>405</v>
      </c>
      <c r="H101" s="134">
        <f>SUM(H8:H100)</f>
        <v>875000</v>
      </c>
      <c r="I101" s="134">
        <f>SUM(I8:I100)</f>
        <v>890000</v>
      </c>
      <c r="J101" s="134">
        <f>SUM(J8:J100)</f>
        <v>890000</v>
      </c>
      <c r="K101" s="134">
        <f>SUM(K8:K100)</f>
        <v>890000</v>
      </c>
      <c r="L101" s="134">
        <f>SUM(L8:L100)</f>
        <v>890000</v>
      </c>
      <c r="M101" s="132"/>
      <c r="N101" s="132"/>
      <c r="O101" s="132"/>
    </row>
  </sheetData>
  <mergeCells count="397">
    <mergeCell ref="J98:J100"/>
    <mergeCell ref="K98:K100"/>
    <mergeCell ref="L98:L100"/>
    <mergeCell ref="M98:M100"/>
    <mergeCell ref="N98:N100"/>
    <mergeCell ref="L95:L97"/>
    <mergeCell ref="M95:M97"/>
    <mergeCell ref="N95:N97"/>
    <mergeCell ref="O95:O97"/>
    <mergeCell ref="A98:A100"/>
    <mergeCell ref="C98:C100"/>
    <mergeCell ref="D98:D100"/>
    <mergeCell ref="E98:E100"/>
    <mergeCell ref="F98:F100"/>
    <mergeCell ref="H98:H100"/>
    <mergeCell ref="O92:O94"/>
    <mergeCell ref="A95:A97"/>
    <mergeCell ref="C95:C97"/>
    <mergeCell ref="D95:D97"/>
    <mergeCell ref="E95:E97"/>
    <mergeCell ref="F95:F97"/>
    <mergeCell ref="H95:H97"/>
    <mergeCell ref="I95:I97"/>
    <mergeCell ref="J95:J97"/>
    <mergeCell ref="K95:K97"/>
    <mergeCell ref="I92:I94"/>
    <mergeCell ref="J92:J94"/>
    <mergeCell ref="K92:K94"/>
    <mergeCell ref="L92:L94"/>
    <mergeCell ref="M92:M94"/>
    <mergeCell ref="N92:N94"/>
    <mergeCell ref="O98:O100"/>
    <mergeCell ref="I98:I100"/>
    <mergeCell ref="L89:L91"/>
    <mergeCell ref="M89:M91"/>
    <mergeCell ref="N89:N91"/>
    <mergeCell ref="O89:O91"/>
    <mergeCell ref="A92:A94"/>
    <mergeCell ref="C92:C94"/>
    <mergeCell ref="D92:D94"/>
    <mergeCell ref="E92:E94"/>
    <mergeCell ref="F92:F94"/>
    <mergeCell ref="H92:H94"/>
    <mergeCell ref="A89:A91"/>
    <mergeCell ref="C89:C91"/>
    <mergeCell ref="D89:D91"/>
    <mergeCell ref="E89:E91"/>
    <mergeCell ref="F89:F91"/>
    <mergeCell ref="H89:H91"/>
    <mergeCell ref="I89:I91"/>
    <mergeCell ref="J89:J91"/>
    <mergeCell ref="K89:K91"/>
    <mergeCell ref="L83:L85"/>
    <mergeCell ref="M83:M85"/>
    <mergeCell ref="N83:N85"/>
    <mergeCell ref="O83:O85"/>
    <mergeCell ref="A86:A88"/>
    <mergeCell ref="C86:C88"/>
    <mergeCell ref="D86:D88"/>
    <mergeCell ref="E86:E88"/>
    <mergeCell ref="F86:F88"/>
    <mergeCell ref="H86:H88"/>
    <mergeCell ref="O86:O88"/>
    <mergeCell ref="I86:I88"/>
    <mergeCell ref="J86:J88"/>
    <mergeCell ref="K86:K88"/>
    <mergeCell ref="L86:L88"/>
    <mergeCell ref="M86:M88"/>
    <mergeCell ref="N86:N88"/>
    <mergeCell ref="A83:A85"/>
    <mergeCell ref="C83:C85"/>
    <mergeCell ref="D83:D85"/>
    <mergeCell ref="E83:E85"/>
    <mergeCell ref="F83:F85"/>
    <mergeCell ref="H83:H85"/>
    <mergeCell ref="I83:I85"/>
    <mergeCell ref="J83:J85"/>
    <mergeCell ref="K83:K85"/>
    <mergeCell ref="L77:L79"/>
    <mergeCell ref="M77:M79"/>
    <mergeCell ref="N77:N79"/>
    <mergeCell ref="O77:O79"/>
    <mergeCell ref="A80:A82"/>
    <mergeCell ref="C80:C82"/>
    <mergeCell ref="D80:D82"/>
    <mergeCell ref="E80:E82"/>
    <mergeCell ref="F80:F82"/>
    <mergeCell ref="H80:H82"/>
    <mergeCell ref="O80:O82"/>
    <mergeCell ref="I80:I82"/>
    <mergeCell ref="J80:J82"/>
    <mergeCell ref="K80:K82"/>
    <mergeCell ref="L80:L82"/>
    <mergeCell ref="M80:M82"/>
    <mergeCell ref="N80:N82"/>
    <mergeCell ref="A77:A79"/>
    <mergeCell ref="C77:C79"/>
    <mergeCell ref="D77:D79"/>
    <mergeCell ref="E77:E79"/>
    <mergeCell ref="F77:F79"/>
    <mergeCell ref="H77:H79"/>
    <mergeCell ref="I77:I79"/>
    <mergeCell ref="J77:J79"/>
    <mergeCell ref="K77:K79"/>
    <mergeCell ref="N71:N73"/>
    <mergeCell ref="O71:O73"/>
    <mergeCell ref="A74:A76"/>
    <mergeCell ref="C74:C76"/>
    <mergeCell ref="D74:D76"/>
    <mergeCell ref="E74:E76"/>
    <mergeCell ref="F74:F76"/>
    <mergeCell ref="H74:H76"/>
    <mergeCell ref="O74:O76"/>
    <mergeCell ref="I74:I76"/>
    <mergeCell ref="J74:J76"/>
    <mergeCell ref="K74:K76"/>
    <mergeCell ref="L74:L76"/>
    <mergeCell ref="M74:M76"/>
    <mergeCell ref="N74:N76"/>
    <mergeCell ref="O68:O70"/>
    <mergeCell ref="A71:A73"/>
    <mergeCell ref="C71:C73"/>
    <mergeCell ref="D71:D73"/>
    <mergeCell ref="E71:E73"/>
    <mergeCell ref="F71:F73"/>
    <mergeCell ref="H71:H73"/>
    <mergeCell ref="I71:I73"/>
    <mergeCell ref="J71:J73"/>
    <mergeCell ref="K71:K73"/>
    <mergeCell ref="I68:I70"/>
    <mergeCell ref="J68:J70"/>
    <mergeCell ref="K68:K70"/>
    <mergeCell ref="L68:L70"/>
    <mergeCell ref="M68:M70"/>
    <mergeCell ref="N68:N70"/>
    <mergeCell ref="A68:A70"/>
    <mergeCell ref="C68:C70"/>
    <mergeCell ref="D68:D70"/>
    <mergeCell ref="E68:E70"/>
    <mergeCell ref="F68:F70"/>
    <mergeCell ref="H68:H70"/>
    <mergeCell ref="L71:L73"/>
    <mergeCell ref="M71:M73"/>
    <mergeCell ref="I65:I67"/>
    <mergeCell ref="J65:J67"/>
    <mergeCell ref="K65:K67"/>
    <mergeCell ref="L65:L67"/>
    <mergeCell ref="M65:M67"/>
    <mergeCell ref="O65:O67"/>
    <mergeCell ref="A65:A67"/>
    <mergeCell ref="C65:C67"/>
    <mergeCell ref="D65:D67"/>
    <mergeCell ref="E65:E67"/>
    <mergeCell ref="F65:F67"/>
    <mergeCell ref="H65:H67"/>
    <mergeCell ref="I62:I64"/>
    <mergeCell ref="J62:J64"/>
    <mergeCell ref="K62:K64"/>
    <mergeCell ref="L62:L64"/>
    <mergeCell ref="M62:M64"/>
    <mergeCell ref="O62:O64"/>
    <mergeCell ref="A62:A64"/>
    <mergeCell ref="C62:C64"/>
    <mergeCell ref="D62:D64"/>
    <mergeCell ref="E62:E64"/>
    <mergeCell ref="F62:F64"/>
    <mergeCell ref="H62:H64"/>
    <mergeCell ref="I59:I61"/>
    <mergeCell ref="J59:J61"/>
    <mergeCell ref="K59:K61"/>
    <mergeCell ref="L59:L61"/>
    <mergeCell ref="M59:M61"/>
    <mergeCell ref="O59:O61"/>
    <mergeCell ref="A59:A61"/>
    <mergeCell ref="C59:C61"/>
    <mergeCell ref="D59:D61"/>
    <mergeCell ref="E59:E61"/>
    <mergeCell ref="F59:F61"/>
    <mergeCell ref="H59:H61"/>
    <mergeCell ref="I56:I58"/>
    <mergeCell ref="J56:J58"/>
    <mergeCell ref="K56:K58"/>
    <mergeCell ref="L56:L58"/>
    <mergeCell ref="M56:M58"/>
    <mergeCell ref="O56:O58"/>
    <mergeCell ref="A56:A58"/>
    <mergeCell ref="C56:C58"/>
    <mergeCell ref="D56:D58"/>
    <mergeCell ref="E56:E58"/>
    <mergeCell ref="F56:F58"/>
    <mergeCell ref="H56:H58"/>
    <mergeCell ref="I53:I55"/>
    <mergeCell ref="J53:J55"/>
    <mergeCell ref="K53:K55"/>
    <mergeCell ref="L53:L55"/>
    <mergeCell ref="M53:M55"/>
    <mergeCell ref="O53:O55"/>
    <mergeCell ref="A53:A55"/>
    <mergeCell ref="C53:C55"/>
    <mergeCell ref="D53:D55"/>
    <mergeCell ref="E53:E55"/>
    <mergeCell ref="F53:F55"/>
    <mergeCell ref="H53:H55"/>
    <mergeCell ref="I50:I52"/>
    <mergeCell ref="J50:J52"/>
    <mergeCell ref="K50:K52"/>
    <mergeCell ref="L50:L52"/>
    <mergeCell ref="M50:M52"/>
    <mergeCell ref="O50:O52"/>
    <mergeCell ref="A50:A52"/>
    <mergeCell ref="C50:C52"/>
    <mergeCell ref="D50:D52"/>
    <mergeCell ref="E50:E52"/>
    <mergeCell ref="F50:F52"/>
    <mergeCell ref="H50:H52"/>
    <mergeCell ref="I47:I49"/>
    <mergeCell ref="J47:J49"/>
    <mergeCell ref="K47:K49"/>
    <mergeCell ref="L47:L49"/>
    <mergeCell ref="M47:M49"/>
    <mergeCell ref="O47:O49"/>
    <mergeCell ref="A47:A49"/>
    <mergeCell ref="C47:C49"/>
    <mergeCell ref="D47:D49"/>
    <mergeCell ref="E47:E49"/>
    <mergeCell ref="F47:F49"/>
    <mergeCell ref="H47:H49"/>
    <mergeCell ref="I44:I46"/>
    <mergeCell ref="J44:J46"/>
    <mergeCell ref="K44:K46"/>
    <mergeCell ref="L44:L46"/>
    <mergeCell ref="M44:M46"/>
    <mergeCell ref="O44:O46"/>
    <mergeCell ref="A44:A46"/>
    <mergeCell ref="C44:C46"/>
    <mergeCell ref="D44:D46"/>
    <mergeCell ref="E44:E46"/>
    <mergeCell ref="F44:F46"/>
    <mergeCell ref="H44:H46"/>
    <mergeCell ref="I41:I43"/>
    <mergeCell ref="J41:J43"/>
    <mergeCell ref="K41:K43"/>
    <mergeCell ref="L41:L43"/>
    <mergeCell ref="M41:M43"/>
    <mergeCell ref="O41:O43"/>
    <mergeCell ref="A41:A43"/>
    <mergeCell ref="C41:C43"/>
    <mergeCell ref="D41:D43"/>
    <mergeCell ref="E41:E43"/>
    <mergeCell ref="F41:F43"/>
    <mergeCell ref="H41:H43"/>
    <mergeCell ref="I38:I40"/>
    <mergeCell ref="J38:J40"/>
    <mergeCell ref="K38:K40"/>
    <mergeCell ref="L38:L40"/>
    <mergeCell ref="M38:M40"/>
    <mergeCell ref="O38:O40"/>
    <mergeCell ref="A38:A40"/>
    <mergeCell ref="C38:C40"/>
    <mergeCell ref="D38:D40"/>
    <mergeCell ref="E38:E40"/>
    <mergeCell ref="F38:F40"/>
    <mergeCell ref="H38:H40"/>
    <mergeCell ref="I35:I37"/>
    <mergeCell ref="J35:J37"/>
    <mergeCell ref="K35:K37"/>
    <mergeCell ref="L35:L37"/>
    <mergeCell ref="M35:M37"/>
    <mergeCell ref="O35:O37"/>
    <mergeCell ref="A35:A37"/>
    <mergeCell ref="C35:C37"/>
    <mergeCell ref="D35:D37"/>
    <mergeCell ref="E35:E37"/>
    <mergeCell ref="F35:F37"/>
    <mergeCell ref="H35:H37"/>
    <mergeCell ref="I32:I34"/>
    <mergeCell ref="J32:J34"/>
    <mergeCell ref="K32:K34"/>
    <mergeCell ref="L32:L34"/>
    <mergeCell ref="M32:M34"/>
    <mergeCell ref="O32:O34"/>
    <mergeCell ref="A32:A34"/>
    <mergeCell ref="C32:C34"/>
    <mergeCell ref="D32:D34"/>
    <mergeCell ref="E32:E34"/>
    <mergeCell ref="F32:F34"/>
    <mergeCell ref="H32:H34"/>
    <mergeCell ref="I29:I31"/>
    <mergeCell ref="J29:J31"/>
    <mergeCell ref="K29:K31"/>
    <mergeCell ref="L29:L31"/>
    <mergeCell ref="M29:M31"/>
    <mergeCell ref="O29:O31"/>
    <mergeCell ref="A29:A31"/>
    <mergeCell ref="C29:C31"/>
    <mergeCell ref="D29:D31"/>
    <mergeCell ref="E29:E31"/>
    <mergeCell ref="F29:F31"/>
    <mergeCell ref="H29:H31"/>
    <mergeCell ref="I26:I28"/>
    <mergeCell ref="J26:J28"/>
    <mergeCell ref="K26:K28"/>
    <mergeCell ref="L26:L28"/>
    <mergeCell ref="M26:M28"/>
    <mergeCell ref="O26:O28"/>
    <mergeCell ref="A26:A28"/>
    <mergeCell ref="C26:C28"/>
    <mergeCell ref="D26:D28"/>
    <mergeCell ref="E26:E28"/>
    <mergeCell ref="F26:F28"/>
    <mergeCell ref="H26:H28"/>
    <mergeCell ref="I23:I25"/>
    <mergeCell ref="J23:J25"/>
    <mergeCell ref="K23:K25"/>
    <mergeCell ref="L23:L25"/>
    <mergeCell ref="M23:M25"/>
    <mergeCell ref="O23:O25"/>
    <mergeCell ref="A23:A25"/>
    <mergeCell ref="C23:C25"/>
    <mergeCell ref="D23:D25"/>
    <mergeCell ref="E23:E25"/>
    <mergeCell ref="F23:F25"/>
    <mergeCell ref="H23:H25"/>
    <mergeCell ref="I20:I22"/>
    <mergeCell ref="J20:J22"/>
    <mergeCell ref="K20:K22"/>
    <mergeCell ref="L20:L22"/>
    <mergeCell ref="M20:M22"/>
    <mergeCell ref="O20:O22"/>
    <mergeCell ref="A20:A22"/>
    <mergeCell ref="C20:C22"/>
    <mergeCell ref="D20:D22"/>
    <mergeCell ref="E20:E22"/>
    <mergeCell ref="F20:F22"/>
    <mergeCell ref="H20:H22"/>
    <mergeCell ref="I17:I19"/>
    <mergeCell ref="J17:J19"/>
    <mergeCell ref="K17:K19"/>
    <mergeCell ref="L17:L19"/>
    <mergeCell ref="M17:M19"/>
    <mergeCell ref="O17:O19"/>
    <mergeCell ref="A17:A19"/>
    <mergeCell ref="C17:C19"/>
    <mergeCell ref="D17:D19"/>
    <mergeCell ref="E17:E19"/>
    <mergeCell ref="F17:F19"/>
    <mergeCell ref="H17:H19"/>
    <mergeCell ref="L14:L16"/>
    <mergeCell ref="M14:M16"/>
    <mergeCell ref="O14:O16"/>
    <mergeCell ref="A14:A16"/>
    <mergeCell ref="C14:C16"/>
    <mergeCell ref="D14:D16"/>
    <mergeCell ref="E14:E16"/>
    <mergeCell ref="F14:F16"/>
    <mergeCell ref="H14:H16"/>
    <mergeCell ref="A11:A13"/>
    <mergeCell ref="C11:C13"/>
    <mergeCell ref="D11:D13"/>
    <mergeCell ref="E11:E13"/>
    <mergeCell ref="F11:F13"/>
    <mergeCell ref="H11:H13"/>
    <mergeCell ref="I14:I16"/>
    <mergeCell ref="J14:J16"/>
    <mergeCell ref="K14:K16"/>
    <mergeCell ref="O8:O10"/>
    <mergeCell ref="L4:L7"/>
    <mergeCell ref="M4:M7"/>
    <mergeCell ref="N4:N7"/>
    <mergeCell ref="O4:O7"/>
    <mergeCell ref="I11:I13"/>
    <mergeCell ref="J11:J13"/>
    <mergeCell ref="K11:K13"/>
    <mergeCell ref="L11:L13"/>
    <mergeCell ref="M11:M13"/>
    <mergeCell ref="O11:O13"/>
    <mergeCell ref="A8:A10"/>
    <mergeCell ref="C8:C10"/>
    <mergeCell ref="D8:D10"/>
    <mergeCell ref="E8:E10"/>
    <mergeCell ref="F8:F10"/>
    <mergeCell ref="H8:H10"/>
    <mergeCell ref="A1:M1"/>
    <mergeCell ref="A2:M2"/>
    <mergeCell ref="A3:K3"/>
    <mergeCell ref="D4:D7"/>
    <mergeCell ref="E4:E7"/>
    <mergeCell ref="F4:F7"/>
    <mergeCell ref="H4:H7"/>
    <mergeCell ref="I4:I7"/>
    <mergeCell ref="J4:J7"/>
    <mergeCell ref="K4:K7"/>
    <mergeCell ref="I8:I10"/>
    <mergeCell ref="J8:J10"/>
    <mergeCell ref="K8:K10"/>
    <mergeCell ref="L8:L10"/>
    <mergeCell ref="M8:M10"/>
  </mergeCells>
  <printOptions horizontalCentered="1"/>
  <pageMargins left="0" right="0" top="0.19685039370078741" bottom="0" header="0" footer="0"/>
  <pageSetup paperSize="8" scale="63" fitToHeight="0" orientation="landscape" r:id="rId1"/>
  <headerFooter>
    <oddFooter>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0"/>
  <sheetViews>
    <sheetView showGridLines="0" topLeftCell="A34" zoomScale="80" zoomScaleNormal="80" workbookViewId="0">
      <selection activeCell="C41" sqref="C41:C43"/>
    </sheetView>
  </sheetViews>
  <sheetFormatPr defaultColWidth="8.85546875" defaultRowHeight="15" x14ac:dyDescent="0.25"/>
  <cols>
    <col min="1" max="1" width="6" style="5" customWidth="1"/>
    <col min="2" max="2" width="58.42578125" style="5" customWidth="1"/>
    <col min="3" max="3" width="58.85546875" style="5" customWidth="1"/>
    <col min="4" max="4" width="11.7109375" style="5" customWidth="1"/>
    <col min="5" max="5" width="13.42578125" style="5" customWidth="1"/>
    <col min="6" max="6" width="12.140625" style="5" customWidth="1"/>
    <col min="7" max="7" width="13.28515625" style="5" customWidth="1"/>
    <col min="8" max="12" width="16.7109375" style="5" customWidth="1"/>
    <col min="13" max="13" width="10.140625" style="5" customWidth="1"/>
    <col min="14" max="14" width="38.140625" style="5" customWidth="1"/>
    <col min="15" max="15" width="7.42578125" style="5" customWidth="1"/>
    <col min="16" max="16384" width="8.85546875" style="5"/>
  </cols>
  <sheetData>
    <row r="1" spans="1:15" ht="16.5" thickBot="1" x14ac:dyDescent="0.3">
      <c r="A1" s="241" t="s">
        <v>606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5" ht="16.5" thickBot="1" x14ac:dyDescent="0.3">
      <c r="A2" s="243" t="s">
        <v>345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5"/>
      <c r="O2" s="1"/>
    </row>
    <row r="3" spans="1:15" ht="16.5" thickBot="1" x14ac:dyDescent="0.3">
      <c r="A3" s="246" t="s">
        <v>607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  <c r="L3" s="7" t="s">
        <v>347</v>
      </c>
      <c r="M3" s="8">
        <v>2021</v>
      </c>
      <c r="O3" s="1"/>
    </row>
    <row r="4" spans="1:15" ht="26.25" customHeight="1" thickBot="1" x14ac:dyDescent="0.3">
      <c r="A4" s="9"/>
      <c r="B4" s="10"/>
      <c r="C4" s="9"/>
      <c r="D4" s="249" t="s">
        <v>348</v>
      </c>
      <c r="E4" s="252" t="s">
        <v>154</v>
      </c>
      <c r="F4" s="249" t="s">
        <v>349</v>
      </c>
      <c r="G4" s="11" t="s">
        <v>350</v>
      </c>
      <c r="H4" s="255" t="s">
        <v>351</v>
      </c>
      <c r="I4" s="255" t="s">
        <v>352</v>
      </c>
      <c r="J4" s="255" t="s">
        <v>496</v>
      </c>
      <c r="K4" s="255" t="s">
        <v>354</v>
      </c>
      <c r="L4" s="258" t="s">
        <v>355</v>
      </c>
      <c r="M4" s="255" t="s">
        <v>356</v>
      </c>
      <c r="N4" s="212" t="s">
        <v>357</v>
      </c>
      <c r="O4" s="215" t="s">
        <v>358</v>
      </c>
    </row>
    <row r="5" spans="1:15" ht="16.5" thickTop="1" thickBot="1" x14ac:dyDescent="0.3">
      <c r="A5" s="12"/>
      <c r="B5" s="13" t="s">
        <v>156</v>
      </c>
      <c r="C5" s="12" t="s">
        <v>155</v>
      </c>
      <c r="D5" s="250"/>
      <c r="E5" s="253"/>
      <c r="F5" s="250"/>
      <c r="G5" s="11" t="s">
        <v>359</v>
      </c>
      <c r="H5" s="256"/>
      <c r="I5" s="256"/>
      <c r="J5" s="256"/>
      <c r="K5" s="256"/>
      <c r="L5" s="258"/>
      <c r="M5" s="256"/>
      <c r="N5" s="213"/>
      <c r="O5" s="216"/>
    </row>
    <row r="6" spans="1:15" ht="16.5" thickTop="1" thickBot="1" x14ac:dyDescent="0.3">
      <c r="A6" s="12" t="s">
        <v>360</v>
      </c>
      <c r="B6" s="13" t="s">
        <v>361</v>
      </c>
      <c r="C6" s="12"/>
      <c r="D6" s="250"/>
      <c r="E6" s="253"/>
      <c r="F6" s="250"/>
      <c r="G6" s="11" t="s">
        <v>362</v>
      </c>
      <c r="H6" s="256"/>
      <c r="I6" s="256"/>
      <c r="J6" s="256"/>
      <c r="K6" s="256"/>
      <c r="L6" s="258"/>
      <c r="M6" s="256"/>
      <c r="N6" s="213"/>
      <c r="O6" s="216"/>
    </row>
    <row r="7" spans="1:15" ht="16.5" thickTop="1" thickBot="1" x14ac:dyDescent="0.3">
      <c r="A7" s="14"/>
      <c r="B7" s="15"/>
      <c r="C7" s="16"/>
      <c r="D7" s="251"/>
      <c r="E7" s="254"/>
      <c r="F7" s="251"/>
      <c r="G7" s="11" t="s">
        <v>363</v>
      </c>
      <c r="H7" s="257"/>
      <c r="I7" s="257"/>
      <c r="J7" s="257"/>
      <c r="K7" s="257"/>
      <c r="L7" s="259"/>
      <c r="M7" s="257"/>
      <c r="N7" s="214"/>
      <c r="O7" s="217"/>
    </row>
    <row r="8" spans="1:15" ht="15.95" customHeight="1" thickTop="1" x14ac:dyDescent="0.25">
      <c r="A8" s="218">
        <v>1</v>
      </c>
      <c r="B8" s="24" t="s">
        <v>504</v>
      </c>
      <c r="C8" s="220" t="s">
        <v>608</v>
      </c>
      <c r="D8" s="223">
        <v>8500</v>
      </c>
      <c r="E8" s="223">
        <v>3690000</v>
      </c>
      <c r="F8" s="226">
        <v>973000</v>
      </c>
      <c r="G8" s="18">
        <v>325000</v>
      </c>
      <c r="H8" s="227">
        <v>250000</v>
      </c>
      <c r="I8" s="227">
        <v>250000</v>
      </c>
      <c r="J8" s="227">
        <v>250000</v>
      </c>
      <c r="K8" s="227">
        <v>250000</v>
      </c>
      <c r="L8" s="273">
        <v>250000</v>
      </c>
      <c r="M8" s="235" t="s">
        <v>366</v>
      </c>
      <c r="N8" s="3"/>
      <c r="O8" s="233" t="s">
        <v>366</v>
      </c>
    </row>
    <row r="9" spans="1:15" ht="15" customHeight="1" x14ac:dyDescent="0.25">
      <c r="A9" s="219"/>
      <c r="B9" s="60" t="s">
        <v>506</v>
      </c>
      <c r="C9" s="221"/>
      <c r="D9" s="224"/>
      <c r="E9" s="224"/>
      <c r="F9" s="226"/>
      <c r="G9" s="18">
        <v>460000</v>
      </c>
      <c r="H9" s="228"/>
      <c r="I9" s="228"/>
      <c r="J9" s="228"/>
      <c r="K9" s="228"/>
      <c r="L9" s="274"/>
      <c r="M9" s="235"/>
      <c r="N9" s="3"/>
      <c r="O9" s="233"/>
    </row>
    <row r="10" spans="1:15" ht="15" customHeight="1" x14ac:dyDescent="0.25">
      <c r="A10" s="219"/>
      <c r="B10" s="71" t="s">
        <v>507</v>
      </c>
      <c r="C10" s="222"/>
      <c r="D10" s="225"/>
      <c r="E10" s="225"/>
      <c r="F10" s="226"/>
      <c r="G10" s="18">
        <v>395000</v>
      </c>
      <c r="H10" s="229"/>
      <c r="I10" s="229"/>
      <c r="J10" s="229"/>
      <c r="K10" s="229"/>
      <c r="L10" s="266"/>
      <c r="M10" s="236"/>
      <c r="N10" s="22"/>
      <c r="O10" s="234"/>
    </row>
    <row r="11" spans="1:15" x14ac:dyDescent="0.25">
      <c r="A11" s="218">
        <v>2</v>
      </c>
      <c r="B11" s="24" t="s">
        <v>457</v>
      </c>
      <c r="C11" s="237" t="s">
        <v>609</v>
      </c>
      <c r="D11" s="239">
        <v>4500</v>
      </c>
      <c r="E11" s="239">
        <v>122800</v>
      </c>
      <c r="F11" s="239">
        <v>118100</v>
      </c>
      <c r="G11" s="18">
        <v>30000</v>
      </c>
      <c r="H11" s="229">
        <v>40000</v>
      </c>
      <c r="I11" s="229">
        <v>50000</v>
      </c>
      <c r="J11" s="229">
        <v>50000</v>
      </c>
      <c r="K11" s="229">
        <v>50000</v>
      </c>
      <c r="L11" s="266">
        <v>50000</v>
      </c>
      <c r="M11" s="235" t="s">
        <v>366</v>
      </c>
      <c r="N11" s="27"/>
      <c r="O11" s="230" t="s">
        <v>366</v>
      </c>
    </row>
    <row r="12" spans="1:15" ht="15" customHeight="1" x14ac:dyDescent="0.25">
      <c r="A12" s="219"/>
      <c r="B12" s="60" t="s">
        <v>610</v>
      </c>
      <c r="C12" s="238"/>
      <c r="D12" s="224"/>
      <c r="E12" s="224"/>
      <c r="F12" s="224"/>
      <c r="G12" s="18">
        <v>40000</v>
      </c>
      <c r="H12" s="240"/>
      <c r="I12" s="240"/>
      <c r="J12" s="240"/>
      <c r="K12" s="240"/>
      <c r="L12" s="267"/>
      <c r="M12" s="235"/>
      <c r="N12" s="37"/>
      <c r="O12" s="233"/>
    </row>
    <row r="13" spans="1:15" ht="15" customHeight="1" x14ac:dyDescent="0.25">
      <c r="A13" s="219"/>
      <c r="B13" s="71" t="s">
        <v>611</v>
      </c>
      <c r="C13" s="238"/>
      <c r="D13" s="225"/>
      <c r="E13" s="225"/>
      <c r="F13" s="225"/>
      <c r="G13" s="18">
        <v>50000</v>
      </c>
      <c r="H13" s="240"/>
      <c r="I13" s="240"/>
      <c r="J13" s="240"/>
      <c r="K13" s="240"/>
      <c r="L13" s="267"/>
      <c r="M13" s="236"/>
      <c r="N13" s="33"/>
      <c r="O13" s="234"/>
    </row>
    <row r="14" spans="1:15" ht="15" customHeight="1" x14ac:dyDescent="0.25">
      <c r="A14" s="218">
        <v>3</v>
      </c>
      <c r="B14" s="24" t="s">
        <v>612</v>
      </c>
      <c r="C14" s="237" t="s">
        <v>613</v>
      </c>
      <c r="D14" s="239">
        <v>54</v>
      </c>
      <c r="E14" s="239">
        <v>379400</v>
      </c>
      <c r="F14" s="239">
        <v>224400</v>
      </c>
      <c r="G14" s="18">
        <v>0</v>
      </c>
      <c r="H14" s="229">
        <v>0</v>
      </c>
      <c r="I14" s="229">
        <v>0</v>
      </c>
      <c r="J14" s="229">
        <v>0</v>
      </c>
      <c r="K14" s="229">
        <v>0</v>
      </c>
      <c r="L14" s="266">
        <v>0</v>
      </c>
      <c r="M14" s="235" t="s">
        <v>498</v>
      </c>
      <c r="N14" s="27"/>
      <c r="O14" s="230" t="s">
        <v>525</v>
      </c>
    </row>
    <row r="15" spans="1:15" ht="15" customHeight="1" x14ac:dyDescent="0.25">
      <c r="A15" s="219"/>
      <c r="B15" s="60" t="s">
        <v>614</v>
      </c>
      <c r="C15" s="238"/>
      <c r="D15" s="224"/>
      <c r="E15" s="224"/>
      <c r="F15" s="224"/>
      <c r="G15" s="18">
        <v>0</v>
      </c>
      <c r="H15" s="240"/>
      <c r="I15" s="240"/>
      <c r="J15" s="240"/>
      <c r="K15" s="240"/>
      <c r="L15" s="267"/>
      <c r="M15" s="235"/>
      <c r="N15" s="37"/>
      <c r="O15" s="233"/>
    </row>
    <row r="16" spans="1:15" ht="15" customHeight="1" x14ac:dyDescent="0.25">
      <c r="A16" s="219"/>
      <c r="B16" s="71" t="s">
        <v>615</v>
      </c>
      <c r="C16" s="238"/>
      <c r="D16" s="225"/>
      <c r="E16" s="225"/>
      <c r="F16" s="225"/>
      <c r="G16" s="18">
        <v>0</v>
      </c>
      <c r="H16" s="240"/>
      <c r="I16" s="240"/>
      <c r="J16" s="240"/>
      <c r="K16" s="240"/>
      <c r="L16" s="267"/>
      <c r="M16" s="236"/>
      <c r="N16" s="33"/>
      <c r="O16" s="234"/>
    </row>
    <row r="17" spans="1:15" ht="15" customHeight="1" x14ac:dyDescent="0.25">
      <c r="A17" s="218">
        <v>4</v>
      </c>
      <c r="B17" s="24" t="s">
        <v>616</v>
      </c>
      <c r="C17" s="237" t="s">
        <v>617</v>
      </c>
      <c r="D17" s="239">
        <v>26400</v>
      </c>
      <c r="E17" s="239">
        <v>25000000</v>
      </c>
      <c r="F17" s="239">
        <v>300000</v>
      </c>
      <c r="G17" s="18">
        <v>300000</v>
      </c>
      <c r="H17" s="229">
        <v>300000</v>
      </c>
      <c r="I17" s="229">
        <v>300000</v>
      </c>
      <c r="J17" s="229">
        <v>300000</v>
      </c>
      <c r="K17" s="229">
        <v>300000</v>
      </c>
      <c r="L17" s="266">
        <v>300000</v>
      </c>
      <c r="M17" s="235" t="s">
        <v>498</v>
      </c>
      <c r="N17" s="72"/>
      <c r="O17" s="230" t="s">
        <v>366</v>
      </c>
    </row>
    <row r="18" spans="1:15" ht="15" customHeight="1" x14ac:dyDescent="0.25">
      <c r="A18" s="219"/>
      <c r="B18" s="60" t="s">
        <v>618</v>
      </c>
      <c r="C18" s="238"/>
      <c r="D18" s="224"/>
      <c r="E18" s="224"/>
      <c r="F18" s="224"/>
      <c r="G18" s="18">
        <v>300000</v>
      </c>
      <c r="H18" s="240"/>
      <c r="I18" s="240"/>
      <c r="J18" s="240"/>
      <c r="K18" s="240"/>
      <c r="L18" s="267"/>
      <c r="M18" s="235"/>
      <c r="N18" s="135"/>
      <c r="O18" s="233"/>
    </row>
    <row r="19" spans="1:15" ht="15" customHeight="1" x14ac:dyDescent="0.25">
      <c r="A19" s="219"/>
      <c r="B19" s="31" t="s">
        <v>619</v>
      </c>
      <c r="C19" s="238"/>
      <c r="D19" s="225"/>
      <c r="E19" s="225"/>
      <c r="F19" s="225"/>
      <c r="G19" s="18">
        <v>300000</v>
      </c>
      <c r="H19" s="240"/>
      <c r="I19" s="240"/>
      <c r="J19" s="240"/>
      <c r="K19" s="240"/>
      <c r="L19" s="267"/>
      <c r="M19" s="236"/>
      <c r="N19" s="68"/>
      <c r="O19" s="234"/>
    </row>
    <row r="20" spans="1:15" ht="15" customHeight="1" x14ac:dyDescent="0.25">
      <c r="A20" s="218">
        <v>5</v>
      </c>
      <c r="B20" s="24" t="s">
        <v>620</v>
      </c>
      <c r="C20" s="275" t="s">
        <v>621</v>
      </c>
      <c r="D20" s="239">
        <v>96</v>
      </c>
      <c r="E20" s="239">
        <v>180000</v>
      </c>
      <c r="F20" s="239">
        <v>180000</v>
      </c>
      <c r="G20" s="18">
        <v>0</v>
      </c>
      <c r="H20" s="229">
        <v>50000</v>
      </c>
      <c r="I20" s="229">
        <v>50000</v>
      </c>
      <c r="J20" s="229">
        <v>50000</v>
      </c>
      <c r="K20" s="229">
        <v>50000</v>
      </c>
      <c r="L20" s="266">
        <v>50000</v>
      </c>
      <c r="M20" s="235" t="s">
        <v>366</v>
      </c>
      <c r="N20" s="365"/>
      <c r="O20" s="230" t="s">
        <v>525</v>
      </c>
    </row>
    <row r="21" spans="1:15" ht="15" customHeight="1" x14ac:dyDescent="0.25">
      <c r="A21" s="219"/>
      <c r="B21" s="60" t="s">
        <v>622</v>
      </c>
      <c r="C21" s="276"/>
      <c r="D21" s="224"/>
      <c r="E21" s="224"/>
      <c r="F21" s="224"/>
      <c r="G21" s="18">
        <v>0</v>
      </c>
      <c r="H21" s="240"/>
      <c r="I21" s="240"/>
      <c r="J21" s="240"/>
      <c r="K21" s="240"/>
      <c r="L21" s="267"/>
      <c r="M21" s="235"/>
      <c r="N21" s="366"/>
      <c r="O21" s="233"/>
    </row>
    <row r="22" spans="1:15" ht="15" customHeight="1" x14ac:dyDescent="0.25">
      <c r="A22" s="219"/>
      <c r="B22" s="31" t="s">
        <v>623</v>
      </c>
      <c r="C22" s="237"/>
      <c r="D22" s="225"/>
      <c r="E22" s="225"/>
      <c r="F22" s="225"/>
      <c r="G22" s="18">
        <v>0</v>
      </c>
      <c r="H22" s="240"/>
      <c r="I22" s="240"/>
      <c r="J22" s="240"/>
      <c r="K22" s="240"/>
      <c r="L22" s="267"/>
      <c r="M22" s="236"/>
      <c r="N22" s="367"/>
      <c r="O22" s="234"/>
    </row>
    <row r="23" spans="1:15" ht="15" customHeight="1" x14ac:dyDescent="0.25">
      <c r="A23" s="218">
        <v>6</v>
      </c>
      <c r="B23" s="24" t="s">
        <v>190</v>
      </c>
      <c r="C23" s="275" t="s">
        <v>191</v>
      </c>
      <c r="D23" s="239">
        <v>150</v>
      </c>
      <c r="E23" s="239">
        <v>2834900</v>
      </c>
      <c r="F23" s="239">
        <v>111000</v>
      </c>
      <c r="G23" s="18">
        <v>15000</v>
      </c>
      <c r="H23" s="229">
        <v>30000</v>
      </c>
      <c r="I23" s="229">
        <v>30000</v>
      </c>
      <c r="J23" s="229">
        <v>30000</v>
      </c>
      <c r="K23" s="229">
        <v>30000</v>
      </c>
      <c r="L23" s="266">
        <v>30000</v>
      </c>
      <c r="M23" s="235" t="s">
        <v>366</v>
      </c>
      <c r="N23" s="35"/>
      <c r="O23" s="230" t="s">
        <v>366</v>
      </c>
    </row>
    <row r="24" spans="1:15" ht="15" customHeight="1" x14ac:dyDescent="0.25">
      <c r="A24" s="219"/>
      <c r="B24" s="60" t="s">
        <v>624</v>
      </c>
      <c r="C24" s="276"/>
      <c r="D24" s="224"/>
      <c r="E24" s="224"/>
      <c r="F24" s="224"/>
      <c r="G24" s="18">
        <v>0</v>
      </c>
      <c r="H24" s="240"/>
      <c r="I24" s="240"/>
      <c r="J24" s="240"/>
      <c r="K24" s="240"/>
      <c r="L24" s="267"/>
      <c r="M24" s="235"/>
      <c r="N24" s="3"/>
      <c r="O24" s="233"/>
    </row>
    <row r="25" spans="1:15" ht="15" customHeight="1" x14ac:dyDescent="0.25">
      <c r="A25" s="219"/>
      <c r="B25" s="31" t="s">
        <v>625</v>
      </c>
      <c r="C25" s="237"/>
      <c r="D25" s="225"/>
      <c r="E25" s="225"/>
      <c r="F25" s="225"/>
      <c r="G25" s="18">
        <v>30000</v>
      </c>
      <c r="H25" s="240"/>
      <c r="I25" s="240"/>
      <c r="J25" s="240"/>
      <c r="K25" s="240"/>
      <c r="L25" s="267"/>
      <c r="M25" s="236"/>
      <c r="N25" s="22"/>
      <c r="O25" s="234"/>
    </row>
    <row r="26" spans="1:15" ht="15" customHeight="1" x14ac:dyDescent="0.25">
      <c r="A26" s="218">
        <v>7</v>
      </c>
      <c r="B26" s="24" t="s">
        <v>195</v>
      </c>
      <c r="C26" s="275" t="s">
        <v>196</v>
      </c>
      <c r="D26" s="239">
        <v>9</v>
      </c>
      <c r="E26" s="239">
        <v>2963376</v>
      </c>
      <c r="F26" s="239">
        <v>100000</v>
      </c>
      <c r="G26" s="18">
        <v>160000</v>
      </c>
      <c r="H26" s="229">
        <v>50000</v>
      </c>
      <c r="I26" s="229">
        <v>50000</v>
      </c>
      <c r="J26" s="229">
        <v>50000</v>
      </c>
      <c r="K26" s="229">
        <v>50000</v>
      </c>
      <c r="L26" s="266">
        <v>50000</v>
      </c>
      <c r="M26" s="235" t="s">
        <v>498</v>
      </c>
      <c r="N26" s="119"/>
      <c r="O26" s="230" t="s">
        <v>366</v>
      </c>
    </row>
    <row r="27" spans="1:15" ht="15" customHeight="1" x14ac:dyDescent="0.25">
      <c r="A27" s="219"/>
      <c r="B27" s="60" t="s">
        <v>626</v>
      </c>
      <c r="C27" s="276"/>
      <c r="D27" s="224"/>
      <c r="E27" s="224"/>
      <c r="F27" s="224"/>
      <c r="G27" s="18">
        <v>180000</v>
      </c>
      <c r="H27" s="240"/>
      <c r="I27" s="240"/>
      <c r="J27" s="240"/>
      <c r="K27" s="240"/>
      <c r="L27" s="267"/>
      <c r="M27" s="235"/>
      <c r="N27" s="3"/>
      <c r="O27" s="233"/>
    </row>
    <row r="28" spans="1:15" ht="15" customHeight="1" x14ac:dyDescent="0.25">
      <c r="A28" s="219"/>
      <c r="B28" s="31" t="s">
        <v>627</v>
      </c>
      <c r="C28" s="237"/>
      <c r="D28" s="225"/>
      <c r="E28" s="225"/>
      <c r="F28" s="225"/>
      <c r="G28" s="18">
        <v>180000</v>
      </c>
      <c r="H28" s="240"/>
      <c r="I28" s="240"/>
      <c r="J28" s="240"/>
      <c r="K28" s="240"/>
      <c r="L28" s="267"/>
      <c r="M28" s="236"/>
      <c r="N28" s="22"/>
      <c r="O28" s="234"/>
    </row>
    <row r="29" spans="1:15" ht="15" customHeight="1" x14ac:dyDescent="0.25">
      <c r="A29" s="218">
        <v>8</v>
      </c>
      <c r="B29" s="24" t="s">
        <v>628</v>
      </c>
      <c r="C29" s="275" t="s">
        <v>629</v>
      </c>
      <c r="D29" s="239">
        <v>960</v>
      </c>
      <c r="E29" s="239">
        <v>331000</v>
      </c>
      <c r="F29" s="239">
        <v>91000</v>
      </c>
      <c r="G29" s="18">
        <v>0</v>
      </c>
      <c r="H29" s="229">
        <v>70000</v>
      </c>
      <c r="I29" s="229">
        <v>70000</v>
      </c>
      <c r="J29" s="229">
        <v>70000</v>
      </c>
      <c r="K29" s="229">
        <v>70000</v>
      </c>
      <c r="L29" s="266">
        <v>70000</v>
      </c>
      <c r="M29" s="235" t="s">
        <v>498</v>
      </c>
      <c r="N29" s="35"/>
      <c r="O29" s="230" t="s">
        <v>525</v>
      </c>
    </row>
    <row r="30" spans="1:15" ht="15" customHeight="1" x14ac:dyDescent="0.25">
      <c r="A30" s="219"/>
      <c r="B30" s="60" t="s">
        <v>630</v>
      </c>
      <c r="C30" s="276"/>
      <c r="D30" s="224"/>
      <c r="E30" s="224"/>
      <c r="F30" s="224"/>
      <c r="G30" s="18">
        <v>0</v>
      </c>
      <c r="H30" s="240"/>
      <c r="I30" s="240"/>
      <c r="J30" s="240"/>
      <c r="K30" s="240"/>
      <c r="L30" s="267"/>
      <c r="M30" s="235"/>
      <c r="N30" s="3"/>
      <c r="O30" s="233"/>
    </row>
    <row r="31" spans="1:15" ht="15" customHeight="1" x14ac:dyDescent="0.25">
      <c r="A31" s="219"/>
      <c r="B31" s="31" t="s">
        <v>631</v>
      </c>
      <c r="C31" s="237"/>
      <c r="D31" s="225"/>
      <c r="E31" s="225"/>
      <c r="F31" s="225"/>
      <c r="G31" s="18">
        <v>0</v>
      </c>
      <c r="H31" s="240"/>
      <c r="I31" s="240"/>
      <c r="J31" s="240"/>
      <c r="K31" s="240"/>
      <c r="L31" s="267"/>
      <c r="M31" s="236"/>
      <c r="N31" s="22"/>
      <c r="O31" s="234"/>
    </row>
    <row r="32" spans="1:15" ht="15" customHeight="1" x14ac:dyDescent="0.25">
      <c r="A32" s="218">
        <v>9</v>
      </c>
      <c r="B32" s="24" t="s">
        <v>188</v>
      </c>
      <c r="C32" s="275" t="s">
        <v>632</v>
      </c>
      <c r="D32" s="239">
        <v>250</v>
      </c>
      <c r="E32" s="239">
        <v>222000</v>
      </c>
      <c r="F32" s="239">
        <v>29000</v>
      </c>
      <c r="G32" s="18">
        <v>80000</v>
      </c>
      <c r="H32" s="229">
        <v>5000</v>
      </c>
      <c r="I32" s="229">
        <v>5000</v>
      </c>
      <c r="J32" s="229">
        <v>5000</v>
      </c>
      <c r="K32" s="229">
        <v>5000</v>
      </c>
      <c r="L32" s="266">
        <v>5000</v>
      </c>
      <c r="M32" s="235" t="s">
        <v>498</v>
      </c>
      <c r="N32" s="35"/>
      <c r="O32" s="230" t="s">
        <v>366</v>
      </c>
    </row>
    <row r="33" spans="1:15" ht="15" customHeight="1" x14ac:dyDescent="0.25">
      <c r="A33" s="219"/>
      <c r="B33" s="60" t="s">
        <v>633</v>
      </c>
      <c r="C33" s="276"/>
      <c r="D33" s="224"/>
      <c r="E33" s="224"/>
      <c r="F33" s="224"/>
      <c r="G33" s="18">
        <v>50000</v>
      </c>
      <c r="H33" s="240"/>
      <c r="I33" s="240"/>
      <c r="J33" s="240"/>
      <c r="K33" s="240"/>
      <c r="L33" s="267"/>
      <c r="M33" s="235"/>
      <c r="N33" s="3"/>
      <c r="O33" s="233"/>
    </row>
    <row r="34" spans="1:15" ht="15" customHeight="1" x14ac:dyDescent="0.25">
      <c r="A34" s="219"/>
      <c r="B34" s="31" t="s">
        <v>634</v>
      </c>
      <c r="C34" s="237"/>
      <c r="D34" s="225"/>
      <c r="E34" s="225"/>
      <c r="F34" s="225"/>
      <c r="G34" s="18">
        <v>20000</v>
      </c>
      <c r="H34" s="240"/>
      <c r="I34" s="240"/>
      <c r="J34" s="240"/>
      <c r="K34" s="240"/>
      <c r="L34" s="267"/>
      <c r="M34" s="236"/>
      <c r="N34" s="22"/>
      <c r="O34" s="234"/>
    </row>
    <row r="35" spans="1:15" ht="15" customHeight="1" x14ac:dyDescent="0.25">
      <c r="A35" s="218">
        <v>10</v>
      </c>
      <c r="B35" s="24" t="s">
        <v>188</v>
      </c>
      <c r="C35" s="275" t="s">
        <v>635</v>
      </c>
      <c r="D35" s="239">
        <v>0</v>
      </c>
      <c r="E35" s="239">
        <v>4977827</v>
      </c>
      <c r="F35" s="239">
        <v>50000</v>
      </c>
      <c r="G35" s="18">
        <v>80000</v>
      </c>
      <c r="H35" s="229">
        <v>0</v>
      </c>
      <c r="I35" s="229">
        <v>0</v>
      </c>
      <c r="J35" s="229">
        <v>0</v>
      </c>
      <c r="K35" s="229">
        <v>0</v>
      </c>
      <c r="L35" s="266">
        <v>0</v>
      </c>
      <c r="M35" s="235" t="s">
        <v>498</v>
      </c>
      <c r="N35" s="35"/>
      <c r="O35" s="230" t="s">
        <v>366</v>
      </c>
    </row>
    <row r="36" spans="1:15" ht="15" customHeight="1" x14ac:dyDescent="0.25">
      <c r="A36" s="219"/>
      <c r="B36" s="60" t="s">
        <v>633</v>
      </c>
      <c r="C36" s="276"/>
      <c r="D36" s="224"/>
      <c r="E36" s="224"/>
      <c r="F36" s="224"/>
      <c r="G36" s="18">
        <v>50000</v>
      </c>
      <c r="H36" s="240"/>
      <c r="I36" s="240"/>
      <c r="J36" s="240"/>
      <c r="K36" s="240"/>
      <c r="L36" s="267"/>
      <c r="M36" s="235"/>
      <c r="N36" s="3"/>
      <c r="O36" s="233"/>
    </row>
    <row r="37" spans="1:15" ht="15" customHeight="1" x14ac:dyDescent="0.25">
      <c r="A37" s="219"/>
      <c r="B37" s="31" t="s">
        <v>636</v>
      </c>
      <c r="C37" s="237"/>
      <c r="D37" s="225"/>
      <c r="E37" s="225"/>
      <c r="F37" s="225"/>
      <c r="G37" s="18">
        <v>20000</v>
      </c>
      <c r="H37" s="240"/>
      <c r="I37" s="240"/>
      <c r="J37" s="240"/>
      <c r="K37" s="240"/>
      <c r="L37" s="267"/>
      <c r="M37" s="236"/>
      <c r="N37" s="22"/>
      <c r="O37" s="234"/>
    </row>
    <row r="38" spans="1:15" ht="15" customHeight="1" x14ac:dyDescent="0.25">
      <c r="A38" s="218">
        <v>11</v>
      </c>
      <c r="B38" s="24" t="s">
        <v>188</v>
      </c>
      <c r="C38" s="275" t="s">
        <v>637</v>
      </c>
      <c r="D38" s="239">
        <v>100</v>
      </c>
      <c r="E38" s="239">
        <v>39000</v>
      </c>
      <c r="F38" s="239">
        <v>27000</v>
      </c>
      <c r="G38" s="18">
        <v>80000</v>
      </c>
      <c r="H38" s="229">
        <v>5000</v>
      </c>
      <c r="I38" s="229">
        <v>5000</v>
      </c>
      <c r="J38" s="229">
        <v>5000</v>
      </c>
      <c r="K38" s="229">
        <v>5000</v>
      </c>
      <c r="L38" s="266">
        <v>5000</v>
      </c>
      <c r="M38" s="235" t="s">
        <v>498</v>
      </c>
      <c r="N38" s="35"/>
      <c r="O38" s="230" t="s">
        <v>366</v>
      </c>
    </row>
    <row r="39" spans="1:15" ht="15" customHeight="1" x14ac:dyDescent="0.25">
      <c r="A39" s="219"/>
      <c r="B39" s="60" t="s">
        <v>633</v>
      </c>
      <c r="C39" s="276"/>
      <c r="D39" s="224"/>
      <c r="E39" s="224"/>
      <c r="F39" s="224"/>
      <c r="G39" s="18">
        <v>50000</v>
      </c>
      <c r="H39" s="240"/>
      <c r="I39" s="240"/>
      <c r="J39" s="240"/>
      <c r="K39" s="240"/>
      <c r="L39" s="267"/>
      <c r="M39" s="235"/>
      <c r="N39" s="3"/>
      <c r="O39" s="233"/>
    </row>
    <row r="40" spans="1:15" ht="15" customHeight="1" x14ac:dyDescent="0.25">
      <c r="A40" s="219"/>
      <c r="B40" s="31" t="s">
        <v>634</v>
      </c>
      <c r="C40" s="237"/>
      <c r="D40" s="225"/>
      <c r="E40" s="225"/>
      <c r="F40" s="225"/>
      <c r="G40" s="18">
        <v>20000</v>
      </c>
      <c r="H40" s="240"/>
      <c r="I40" s="240"/>
      <c r="J40" s="240"/>
      <c r="K40" s="240"/>
      <c r="L40" s="267"/>
      <c r="M40" s="236"/>
      <c r="N40" s="22"/>
      <c r="O40" s="234"/>
    </row>
    <row r="41" spans="1:15" ht="15" customHeight="1" x14ac:dyDescent="0.25">
      <c r="A41" s="218">
        <v>12</v>
      </c>
      <c r="B41" s="24" t="s">
        <v>587</v>
      </c>
      <c r="C41" s="275" t="s">
        <v>203</v>
      </c>
      <c r="D41" s="239">
        <v>25</v>
      </c>
      <c r="E41" s="239">
        <v>105600</v>
      </c>
      <c r="F41" s="239">
        <v>83600</v>
      </c>
      <c r="G41" s="18">
        <v>30000</v>
      </c>
      <c r="H41" s="229">
        <v>70000</v>
      </c>
      <c r="I41" s="229">
        <v>70000</v>
      </c>
      <c r="J41" s="229">
        <v>70000</v>
      </c>
      <c r="K41" s="229">
        <v>70000</v>
      </c>
      <c r="L41" s="266">
        <v>70000</v>
      </c>
      <c r="M41" s="235" t="s">
        <v>498</v>
      </c>
      <c r="N41" s="35"/>
      <c r="O41" s="230" t="s">
        <v>366</v>
      </c>
    </row>
    <row r="42" spans="1:15" ht="15" customHeight="1" x14ac:dyDescent="0.25">
      <c r="A42" s="219"/>
      <c r="B42" s="60" t="s">
        <v>202</v>
      </c>
      <c r="C42" s="276"/>
      <c r="D42" s="224"/>
      <c r="E42" s="224"/>
      <c r="F42" s="224"/>
      <c r="G42" s="18">
        <v>0</v>
      </c>
      <c r="H42" s="240"/>
      <c r="I42" s="240"/>
      <c r="J42" s="240"/>
      <c r="K42" s="240"/>
      <c r="L42" s="267"/>
      <c r="M42" s="235"/>
      <c r="N42" s="3"/>
      <c r="O42" s="233"/>
    </row>
    <row r="43" spans="1:15" ht="15" customHeight="1" x14ac:dyDescent="0.25">
      <c r="A43" s="219"/>
      <c r="B43" s="31" t="s">
        <v>589</v>
      </c>
      <c r="C43" s="237"/>
      <c r="D43" s="225"/>
      <c r="E43" s="225"/>
      <c r="F43" s="225"/>
      <c r="G43" s="18">
        <v>70000</v>
      </c>
      <c r="H43" s="240"/>
      <c r="I43" s="240"/>
      <c r="J43" s="240"/>
      <c r="K43" s="240"/>
      <c r="L43" s="267"/>
      <c r="M43" s="236"/>
      <c r="N43" s="22"/>
      <c r="O43" s="234"/>
    </row>
    <row r="44" spans="1:15" ht="15" customHeight="1" x14ac:dyDescent="0.25">
      <c r="A44" s="218">
        <v>13</v>
      </c>
      <c r="B44" s="24" t="s">
        <v>638</v>
      </c>
      <c r="C44" s="275" t="s">
        <v>639</v>
      </c>
      <c r="D44" s="239">
        <v>10000</v>
      </c>
      <c r="E44" s="239">
        <v>14806000</v>
      </c>
      <c r="F44" s="239">
        <v>300000</v>
      </c>
      <c r="G44" s="18">
        <v>0</v>
      </c>
      <c r="H44" s="229">
        <v>300000</v>
      </c>
      <c r="I44" s="229">
        <v>300000</v>
      </c>
      <c r="J44" s="229">
        <v>300000</v>
      </c>
      <c r="K44" s="229">
        <v>300000</v>
      </c>
      <c r="L44" s="266">
        <v>300000</v>
      </c>
      <c r="M44" s="235" t="s">
        <v>498</v>
      </c>
      <c r="N44" s="35"/>
      <c r="O44" s="230" t="s">
        <v>366</v>
      </c>
    </row>
    <row r="45" spans="1:15" ht="15" customHeight="1" x14ac:dyDescent="0.25">
      <c r="A45" s="219"/>
      <c r="B45" s="60" t="s">
        <v>640</v>
      </c>
      <c r="C45" s="276"/>
      <c r="D45" s="224"/>
      <c r="E45" s="224"/>
      <c r="F45" s="224"/>
      <c r="G45" s="18">
        <v>0</v>
      </c>
      <c r="H45" s="240"/>
      <c r="I45" s="240"/>
      <c r="J45" s="240"/>
      <c r="K45" s="240"/>
      <c r="L45" s="267"/>
      <c r="M45" s="235"/>
      <c r="N45" s="3"/>
      <c r="O45" s="233"/>
    </row>
    <row r="46" spans="1:15" ht="15" customHeight="1" x14ac:dyDescent="0.25">
      <c r="A46" s="219"/>
      <c r="B46" s="31" t="s">
        <v>641</v>
      </c>
      <c r="C46" s="237"/>
      <c r="D46" s="225"/>
      <c r="E46" s="225"/>
      <c r="F46" s="225"/>
      <c r="G46" s="18">
        <v>300000</v>
      </c>
      <c r="H46" s="240"/>
      <c r="I46" s="240"/>
      <c r="J46" s="240"/>
      <c r="K46" s="240"/>
      <c r="L46" s="267"/>
      <c r="M46" s="236"/>
      <c r="N46" s="22"/>
      <c r="O46" s="234"/>
    </row>
    <row r="47" spans="1:15" ht="15" customHeight="1" x14ac:dyDescent="0.25">
      <c r="A47" s="293">
        <v>14</v>
      </c>
      <c r="B47" s="136" t="s">
        <v>642</v>
      </c>
      <c r="C47" s="297" t="s">
        <v>204</v>
      </c>
      <c r="D47" s="298">
        <v>0</v>
      </c>
      <c r="E47" s="298">
        <v>146500</v>
      </c>
      <c r="F47" s="298">
        <v>90000</v>
      </c>
      <c r="G47" s="126">
        <v>0</v>
      </c>
      <c r="H47" s="284">
        <v>0</v>
      </c>
      <c r="I47" s="284">
        <v>0</v>
      </c>
      <c r="J47" s="284">
        <v>0</v>
      </c>
      <c r="K47" s="284">
        <v>0</v>
      </c>
      <c r="L47" s="286">
        <v>0</v>
      </c>
      <c r="M47" s="288" t="s">
        <v>366</v>
      </c>
      <c r="N47" s="369" t="s">
        <v>643</v>
      </c>
      <c r="O47" s="290" t="s">
        <v>525</v>
      </c>
    </row>
    <row r="48" spans="1:15" ht="15" customHeight="1" x14ac:dyDescent="0.25">
      <c r="A48" s="294"/>
      <c r="B48" s="137" t="s">
        <v>644</v>
      </c>
      <c r="C48" s="368"/>
      <c r="D48" s="299"/>
      <c r="E48" s="299"/>
      <c r="F48" s="299"/>
      <c r="G48" s="126">
        <v>0</v>
      </c>
      <c r="H48" s="285"/>
      <c r="I48" s="285"/>
      <c r="J48" s="285"/>
      <c r="K48" s="285"/>
      <c r="L48" s="287"/>
      <c r="M48" s="288"/>
      <c r="N48" s="370"/>
      <c r="O48" s="291"/>
    </row>
    <row r="49" spans="1:15" ht="15" customHeight="1" x14ac:dyDescent="0.25">
      <c r="A49" s="294"/>
      <c r="B49" s="138" t="s">
        <v>645</v>
      </c>
      <c r="C49" s="368"/>
      <c r="D49" s="300"/>
      <c r="E49" s="300"/>
      <c r="F49" s="300"/>
      <c r="G49" s="126">
        <v>0</v>
      </c>
      <c r="H49" s="285"/>
      <c r="I49" s="285"/>
      <c r="J49" s="285"/>
      <c r="K49" s="285"/>
      <c r="L49" s="287"/>
      <c r="M49" s="289"/>
      <c r="N49" s="371"/>
      <c r="O49" s="292"/>
    </row>
    <row r="50" spans="1:15" s="139" customFormat="1" ht="15.75" x14ac:dyDescent="0.25">
      <c r="A50" s="132"/>
      <c r="B50" s="132" t="s">
        <v>343</v>
      </c>
      <c r="C50" s="132"/>
      <c r="D50" s="132"/>
      <c r="E50" s="132"/>
      <c r="F50" s="133">
        <f>SUM(F8:F49)</f>
        <v>2677100</v>
      </c>
      <c r="G50" s="132" t="s">
        <v>405</v>
      </c>
      <c r="H50" s="134">
        <f>SUM(H8:H49)</f>
        <v>1170000</v>
      </c>
      <c r="I50" s="134">
        <f>SUM(I8:I49)</f>
        <v>1180000</v>
      </c>
      <c r="J50" s="134">
        <f>SUM(J8:J49)</f>
        <v>1180000</v>
      </c>
      <c r="K50" s="134">
        <f>SUM(K8:K49)</f>
        <v>1180000</v>
      </c>
      <c r="L50" s="134">
        <f>SUM(L8:L49)</f>
        <v>1180000</v>
      </c>
      <c r="M50" s="132"/>
      <c r="N50" s="132"/>
      <c r="O50" s="132"/>
    </row>
  </sheetData>
  <mergeCells count="184">
    <mergeCell ref="A47:A49"/>
    <mergeCell ref="C47:C49"/>
    <mergeCell ref="D47:D49"/>
    <mergeCell ref="E47:E49"/>
    <mergeCell ref="F47:F49"/>
    <mergeCell ref="N47:N49"/>
    <mergeCell ref="O47:O49"/>
    <mergeCell ref="H47:H49"/>
    <mergeCell ref="I47:I49"/>
    <mergeCell ref="J47:J49"/>
    <mergeCell ref="K47:K49"/>
    <mergeCell ref="L47:L49"/>
    <mergeCell ref="M47:M49"/>
    <mergeCell ref="L41:L43"/>
    <mergeCell ref="M41:M43"/>
    <mergeCell ref="O41:O43"/>
    <mergeCell ref="A44:A46"/>
    <mergeCell ref="C44:C46"/>
    <mergeCell ref="D44:D46"/>
    <mergeCell ref="E44:E46"/>
    <mergeCell ref="F44:F46"/>
    <mergeCell ref="H44:H46"/>
    <mergeCell ref="I44:I46"/>
    <mergeCell ref="J44:J46"/>
    <mergeCell ref="A41:A43"/>
    <mergeCell ref="C41:C43"/>
    <mergeCell ref="D41:D43"/>
    <mergeCell ref="E41:E43"/>
    <mergeCell ref="F41:F43"/>
    <mergeCell ref="H41:H43"/>
    <mergeCell ref="I41:I43"/>
    <mergeCell ref="J41:J43"/>
    <mergeCell ref="K41:K43"/>
    <mergeCell ref="K44:K46"/>
    <mergeCell ref="L44:L46"/>
    <mergeCell ref="M44:M46"/>
    <mergeCell ref="O44:O46"/>
    <mergeCell ref="L35:L37"/>
    <mergeCell ref="M35:M37"/>
    <mergeCell ref="O35:O37"/>
    <mergeCell ref="A38:A40"/>
    <mergeCell ref="C38:C40"/>
    <mergeCell ref="D38:D40"/>
    <mergeCell ref="E38:E40"/>
    <mergeCell ref="F38:F40"/>
    <mergeCell ref="O38:O40"/>
    <mergeCell ref="H38:H40"/>
    <mergeCell ref="I38:I40"/>
    <mergeCell ref="J38:J40"/>
    <mergeCell ref="K38:K40"/>
    <mergeCell ref="L38:L40"/>
    <mergeCell ref="M38:M40"/>
    <mergeCell ref="A35:A37"/>
    <mergeCell ref="C35:C37"/>
    <mergeCell ref="D35:D37"/>
    <mergeCell ref="E35:E37"/>
    <mergeCell ref="F35:F37"/>
    <mergeCell ref="H35:H37"/>
    <mergeCell ref="I35:I37"/>
    <mergeCell ref="J35:J37"/>
    <mergeCell ref="K35:K37"/>
    <mergeCell ref="A29:A31"/>
    <mergeCell ref="C29:C31"/>
    <mergeCell ref="D29:D31"/>
    <mergeCell ref="E29:E31"/>
    <mergeCell ref="F29:F31"/>
    <mergeCell ref="O29:O31"/>
    <mergeCell ref="A32:A34"/>
    <mergeCell ref="C32:C34"/>
    <mergeCell ref="D32:D34"/>
    <mergeCell ref="E32:E34"/>
    <mergeCell ref="F32:F34"/>
    <mergeCell ref="H32:H34"/>
    <mergeCell ref="I32:I34"/>
    <mergeCell ref="J32:J34"/>
    <mergeCell ref="K32:K34"/>
    <mergeCell ref="H29:H31"/>
    <mergeCell ref="I29:I31"/>
    <mergeCell ref="J29:J31"/>
    <mergeCell ref="K29:K31"/>
    <mergeCell ref="L29:L31"/>
    <mergeCell ref="M29:M31"/>
    <mergeCell ref="L32:L34"/>
    <mergeCell ref="M32:M34"/>
    <mergeCell ref="O32:O34"/>
    <mergeCell ref="O23:O25"/>
    <mergeCell ref="A26:A28"/>
    <mergeCell ref="C26:C28"/>
    <mergeCell ref="D26:D28"/>
    <mergeCell ref="E26:E28"/>
    <mergeCell ref="F26:F28"/>
    <mergeCell ref="H26:H28"/>
    <mergeCell ref="I26:I28"/>
    <mergeCell ref="J26:J28"/>
    <mergeCell ref="K26:K28"/>
    <mergeCell ref="L26:L28"/>
    <mergeCell ref="M26:M28"/>
    <mergeCell ref="O26:O28"/>
    <mergeCell ref="O20:O22"/>
    <mergeCell ref="A23:A25"/>
    <mergeCell ref="C23:C25"/>
    <mergeCell ref="D23:D25"/>
    <mergeCell ref="E23:E25"/>
    <mergeCell ref="F23:F25"/>
    <mergeCell ref="H23:H25"/>
    <mergeCell ref="I23:I25"/>
    <mergeCell ref="J23:J25"/>
    <mergeCell ref="K23:K25"/>
    <mergeCell ref="I20:I22"/>
    <mergeCell ref="J20:J22"/>
    <mergeCell ref="K20:K22"/>
    <mergeCell ref="L20:L22"/>
    <mergeCell ref="M20:M22"/>
    <mergeCell ref="N20:N22"/>
    <mergeCell ref="A20:A22"/>
    <mergeCell ref="C20:C22"/>
    <mergeCell ref="D20:D22"/>
    <mergeCell ref="E20:E22"/>
    <mergeCell ref="F20:F22"/>
    <mergeCell ref="H20:H22"/>
    <mergeCell ref="L23:L25"/>
    <mergeCell ref="M23:M25"/>
    <mergeCell ref="I17:I19"/>
    <mergeCell ref="J17:J19"/>
    <mergeCell ref="K17:K19"/>
    <mergeCell ref="L17:L19"/>
    <mergeCell ref="M17:M19"/>
    <mergeCell ref="O17:O19"/>
    <mergeCell ref="A17:A19"/>
    <mergeCell ref="C17:C19"/>
    <mergeCell ref="D17:D19"/>
    <mergeCell ref="E17:E19"/>
    <mergeCell ref="F17:F19"/>
    <mergeCell ref="H17:H19"/>
    <mergeCell ref="L14:L16"/>
    <mergeCell ref="M14:M16"/>
    <mergeCell ref="O14:O16"/>
    <mergeCell ref="A14:A16"/>
    <mergeCell ref="C14:C16"/>
    <mergeCell ref="D14:D16"/>
    <mergeCell ref="E14:E16"/>
    <mergeCell ref="F14:F16"/>
    <mergeCell ref="H14:H16"/>
    <mergeCell ref="A11:A13"/>
    <mergeCell ref="C11:C13"/>
    <mergeCell ref="D11:D13"/>
    <mergeCell ref="E11:E13"/>
    <mergeCell ref="F11:F13"/>
    <mergeCell ref="H11:H13"/>
    <mergeCell ref="I14:I16"/>
    <mergeCell ref="J14:J16"/>
    <mergeCell ref="K14:K16"/>
    <mergeCell ref="O8:O10"/>
    <mergeCell ref="L4:L7"/>
    <mergeCell ref="M4:M7"/>
    <mergeCell ref="N4:N7"/>
    <mergeCell ref="O4:O7"/>
    <mergeCell ref="I11:I13"/>
    <mergeCell ref="J11:J13"/>
    <mergeCell ref="K11:K13"/>
    <mergeCell ref="L11:L13"/>
    <mergeCell ref="M11:M13"/>
    <mergeCell ref="O11:O13"/>
    <mergeCell ref="A8:A10"/>
    <mergeCell ref="C8:C10"/>
    <mergeCell ref="D8:D10"/>
    <mergeCell ref="E8:E10"/>
    <mergeCell ref="F8:F10"/>
    <mergeCell ref="H8:H10"/>
    <mergeCell ref="A1:M1"/>
    <mergeCell ref="A2:M2"/>
    <mergeCell ref="A3:K3"/>
    <mergeCell ref="D4:D7"/>
    <mergeCell ref="E4:E7"/>
    <mergeCell ref="F4:F7"/>
    <mergeCell ref="H4:H7"/>
    <mergeCell ref="I4:I7"/>
    <mergeCell ref="J4:J7"/>
    <mergeCell ref="K4:K7"/>
    <mergeCell ref="I8:I10"/>
    <mergeCell ref="J8:J10"/>
    <mergeCell ref="K8:K10"/>
    <mergeCell ref="L8:L10"/>
    <mergeCell ref="M8:M10"/>
  </mergeCells>
  <printOptions horizontalCentered="1"/>
  <pageMargins left="0" right="0" top="0.19685039370078741" bottom="0" header="0" footer="0"/>
  <pageSetup paperSize="8" scale="63" fitToHeight="0" orientation="landscape" r:id="rId1"/>
  <headerFooter>
    <oddFooter>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3"/>
  <sheetViews>
    <sheetView showGridLines="0" zoomScale="80" zoomScaleNormal="80" workbookViewId="0">
      <selection activeCell="C41" sqref="C41:C43"/>
    </sheetView>
  </sheetViews>
  <sheetFormatPr defaultColWidth="8.85546875" defaultRowHeight="15" x14ac:dyDescent="0.25"/>
  <cols>
    <col min="1" max="1" width="6" style="5" customWidth="1"/>
    <col min="2" max="2" width="58.42578125" style="5" customWidth="1"/>
    <col min="3" max="3" width="58.85546875" style="5" customWidth="1"/>
    <col min="4" max="4" width="11.7109375" style="5" customWidth="1"/>
    <col min="5" max="5" width="13.42578125" style="5" customWidth="1"/>
    <col min="6" max="6" width="12.140625" style="5" customWidth="1"/>
    <col min="7" max="7" width="13.28515625" style="5" customWidth="1"/>
    <col min="8" max="12" width="16.7109375" style="5" customWidth="1"/>
    <col min="13" max="13" width="10.140625" style="5" customWidth="1"/>
    <col min="14" max="14" width="38.140625" style="5" customWidth="1"/>
    <col min="15" max="15" width="7.42578125" style="5" customWidth="1"/>
    <col min="16" max="16384" width="8.85546875" style="5"/>
  </cols>
  <sheetData>
    <row r="1" spans="1:15" ht="16.5" thickBot="1" x14ac:dyDescent="0.3">
      <c r="A1" s="241" t="s">
        <v>646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5" ht="16.5" thickBot="1" x14ac:dyDescent="0.3">
      <c r="A2" s="243" t="s">
        <v>345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5"/>
      <c r="O2" s="1"/>
    </row>
    <row r="3" spans="1:15" ht="16.5" thickBot="1" x14ac:dyDescent="0.3">
      <c r="A3" s="246" t="s">
        <v>647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  <c r="L3" s="7" t="s">
        <v>347</v>
      </c>
      <c r="M3" s="8">
        <v>2021</v>
      </c>
      <c r="O3" s="1"/>
    </row>
    <row r="4" spans="1:15" ht="26.25" customHeight="1" thickBot="1" x14ac:dyDescent="0.3">
      <c r="A4" s="9"/>
      <c r="B4" s="10"/>
      <c r="C4" s="9"/>
      <c r="D4" s="249" t="s">
        <v>348</v>
      </c>
      <c r="E4" s="252" t="s">
        <v>154</v>
      </c>
      <c r="F4" s="249" t="s">
        <v>349</v>
      </c>
      <c r="G4" s="11" t="s">
        <v>350</v>
      </c>
      <c r="H4" s="255" t="s">
        <v>351</v>
      </c>
      <c r="I4" s="255" t="s">
        <v>352</v>
      </c>
      <c r="J4" s="255" t="s">
        <v>496</v>
      </c>
      <c r="K4" s="255" t="s">
        <v>354</v>
      </c>
      <c r="L4" s="258" t="s">
        <v>355</v>
      </c>
      <c r="M4" s="255" t="s">
        <v>356</v>
      </c>
      <c r="N4" s="212" t="s">
        <v>357</v>
      </c>
      <c r="O4" s="215" t="s">
        <v>358</v>
      </c>
    </row>
    <row r="5" spans="1:15" ht="16.5" thickTop="1" thickBot="1" x14ac:dyDescent="0.3">
      <c r="A5" s="12"/>
      <c r="B5" s="13" t="s">
        <v>156</v>
      </c>
      <c r="C5" s="12" t="s">
        <v>155</v>
      </c>
      <c r="D5" s="250"/>
      <c r="E5" s="253"/>
      <c r="F5" s="250"/>
      <c r="G5" s="11" t="s">
        <v>359</v>
      </c>
      <c r="H5" s="256"/>
      <c r="I5" s="256"/>
      <c r="J5" s="256"/>
      <c r="K5" s="256"/>
      <c r="L5" s="258"/>
      <c r="M5" s="256"/>
      <c r="N5" s="213"/>
      <c r="O5" s="216"/>
    </row>
    <row r="6" spans="1:15" ht="16.5" thickTop="1" thickBot="1" x14ac:dyDescent="0.3">
      <c r="A6" s="12" t="s">
        <v>360</v>
      </c>
      <c r="B6" s="13" t="s">
        <v>361</v>
      </c>
      <c r="C6" s="12"/>
      <c r="D6" s="250"/>
      <c r="E6" s="253"/>
      <c r="F6" s="250"/>
      <c r="G6" s="11" t="s">
        <v>362</v>
      </c>
      <c r="H6" s="256"/>
      <c r="I6" s="256"/>
      <c r="J6" s="256"/>
      <c r="K6" s="256"/>
      <c r="L6" s="258"/>
      <c r="M6" s="256"/>
      <c r="N6" s="213"/>
      <c r="O6" s="216"/>
    </row>
    <row r="7" spans="1:15" ht="16.5" thickTop="1" thickBot="1" x14ac:dyDescent="0.3">
      <c r="A7" s="14"/>
      <c r="B7" s="15"/>
      <c r="C7" s="16"/>
      <c r="D7" s="251"/>
      <c r="E7" s="254"/>
      <c r="F7" s="251"/>
      <c r="G7" s="11" t="s">
        <v>363</v>
      </c>
      <c r="H7" s="257"/>
      <c r="I7" s="257"/>
      <c r="J7" s="257"/>
      <c r="K7" s="257"/>
      <c r="L7" s="259"/>
      <c r="M7" s="257"/>
      <c r="N7" s="214"/>
      <c r="O7" s="217"/>
    </row>
    <row r="8" spans="1:15" ht="15.95" customHeight="1" thickTop="1" x14ac:dyDescent="0.25">
      <c r="A8" s="218">
        <v>1</v>
      </c>
      <c r="B8" s="24" t="s">
        <v>504</v>
      </c>
      <c r="C8" s="220" t="s">
        <v>648</v>
      </c>
      <c r="D8" s="223">
        <v>0</v>
      </c>
      <c r="E8" s="223">
        <v>226505</v>
      </c>
      <c r="F8" s="226">
        <v>186505</v>
      </c>
      <c r="G8" s="18">
        <v>325000</v>
      </c>
      <c r="H8" s="227">
        <v>100000</v>
      </c>
      <c r="I8" s="227">
        <v>100000</v>
      </c>
      <c r="J8" s="227">
        <v>100000</v>
      </c>
      <c r="K8" s="227">
        <v>100000</v>
      </c>
      <c r="L8" s="273">
        <v>100000</v>
      </c>
      <c r="M8" s="235" t="s">
        <v>366</v>
      </c>
      <c r="N8" s="3"/>
      <c r="O8" s="233" t="s">
        <v>366</v>
      </c>
    </row>
    <row r="9" spans="1:15" ht="15" customHeight="1" x14ac:dyDescent="0.25">
      <c r="A9" s="219"/>
      <c r="B9" s="60" t="s">
        <v>506</v>
      </c>
      <c r="C9" s="221"/>
      <c r="D9" s="224"/>
      <c r="E9" s="224"/>
      <c r="F9" s="226"/>
      <c r="G9" s="18">
        <v>460000</v>
      </c>
      <c r="H9" s="228"/>
      <c r="I9" s="228"/>
      <c r="J9" s="228"/>
      <c r="K9" s="228"/>
      <c r="L9" s="274"/>
      <c r="M9" s="235"/>
      <c r="N9" s="3"/>
      <c r="O9" s="233"/>
    </row>
    <row r="10" spans="1:15" ht="15" customHeight="1" x14ac:dyDescent="0.25">
      <c r="A10" s="219"/>
      <c r="B10" s="71" t="s">
        <v>507</v>
      </c>
      <c r="C10" s="222"/>
      <c r="D10" s="225"/>
      <c r="E10" s="225"/>
      <c r="F10" s="226"/>
      <c r="G10" s="18">
        <v>395000</v>
      </c>
      <c r="H10" s="229"/>
      <c r="I10" s="229"/>
      <c r="J10" s="229"/>
      <c r="K10" s="229"/>
      <c r="L10" s="266"/>
      <c r="M10" s="236"/>
      <c r="N10" s="22"/>
      <c r="O10" s="234"/>
    </row>
    <row r="11" spans="1:15" ht="19.5" customHeight="1" x14ac:dyDescent="0.25">
      <c r="A11" s="218">
        <v>2</v>
      </c>
      <c r="B11" s="24" t="s">
        <v>649</v>
      </c>
      <c r="C11" s="237" t="s">
        <v>650</v>
      </c>
      <c r="D11" s="239">
        <v>1500</v>
      </c>
      <c r="E11" s="239">
        <v>635420</v>
      </c>
      <c r="F11" s="239">
        <v>290420</v>
      </c>
      <c r="G11" s="18">
        <v>283000</v>
      </c>
      <c r="H11" s="229">
        <v>100000</v>
      </c>
      <c r="I11" s="229">
        <v>100000</v>
      </c>
      <c r="J11" s="229">
        <v>100000</v>
      </c>
      <c r="K11" s="229">
        <v>100000</v>
      </c>
      <c r="L11" s="266">
        <v>100000</v>
      </c>
      <c r="M11" s="235" t="s">
        <v>366</v>
      </c>
      <c r="N11" s="372"/>
      <c r="O11" s="230" t="s">
        <v>366</v>
      </c>
    </row>
    <row r="12" spans="1:15" ht="15" customHeight="1" x14ac:dyDescent="0.25">
      <c r="A12" s="219"/>
      <c r="B12" s="60" t="s">
        <v>651</v>
      </c>
      <c r="C12" s="238"/>
      <c r="D12" s="224"/>
      <c r="E12" s="224"/>
      <c r="F12" s="224"/>
      <c r="G12" s="18">
        <v>280000</v>
      </c>
      <c r="H12" s="240"/>
      <c r="I12" s="240"/>
      <c r="J12" s="240"/>
      <c r="K12" s="240"/>
      <c r="L12" s="267"/>
      <c r="M12" s="235"/>
      <c r="N12" s="373"/>
      <c r="O12" s="233"/>
    </row>
    <row r="13" spans="1:15" ht="15" customHeight="1" x14ac:dyDescent="0.25">
      <c r="A13" s="219"/>
      <c r="B13" s="71" t="s">
        <v>652</v>
      </c>
      <c r="C13" s="238"/>
      <c r="D13" s="225"/>
      <c r="E13" s="225"/>
      <c r="F13" s="225"/>
      <c r="G13" s="18">
        <v>250000</v>
      </c>
      <c r="H13" s="240"/>
      <c r="I13" s="240"/>
      <c r="J13" s="240"/>
      <c r="K13" s="240"/>
      <c r="L13" s="267"/>
      <c r="M13" s="236"/>
      <c r="N13" s="374"/>
      <c r="O13" s="234"/>
    </row>
    <row r="14" spans="1:15" ht="15" customHeight="1" x14ac:dyDescent="0.25">
      <c r="A14" s="218">
        <v>3</v>
      </c>
      <c r="B14" s="24" t="s">
        <v>638</v>
      </c>
      <c r="C14" s="275" t="s">
        <v>653</v>
      </c>
      <c r="D14" s="239">
        <v>0</v>
      </c>
      <c r="E14" s="239">
        <v>2072000</v>
      </c>
      <c r="F14" s="239">
        <v>300000</v>
      </c>
      <c r="G14" s="18">
        <v>0</v>
      </c>
      <c r="H14" s="229">
        <v>100000</v>
      </c>
      <c r="I14" s="229">
        <v>100000</v>
      </c>
      <c r="J14" s="229">
        <v>100000</v>
      </c>
      <c r="K14" s="229">
        <v>100000</v>
      </c>
      <c r="L14" s="266">
        <v>100000</v>
      </c>
      <c r="M14" s="235" t="s">
        <v>366</v>
      </c>
      <c r="N14" s="27"/>
      <c r="O14" s="230" t="s">
        <v>366</v>
      </c>
    </row>
    <row r="15" spans="1:15" ht="15" customHeight="1" x14ac:dyDescent="0.25">
      <c r="A15" s="219"/>
      <c r="B15" s="60" t="s">
        <v>640</v>
      </c>
      <c r="C15" s="276"/>
      <c r="D15" s="224"/>
      <c r="E15" s="224"/>
      <c r="F15" s="224"/>
      <c r="G15" s="18">
        <v>0</v>
      </c>
      <c r="H15" s="240"/>
      <c r="I15" s="240"/>
      <c r="J15" s="240"/>
      <c r="K15" s="240"/>
      <c r="L15" s="267"/>
      <c r="M15" s="235"/>
      <c r="N15" s="37"/>
      <c r="O15" s="233"/>
    </row>
    <row r="16" spans="1:15" ht="15" customHeight="1" x14ac:dyDescent="0.25">
      <c r="A16" s="219"/>
      <c r="B16" s="31" t="s">
        <v>641</v>
      </c>
      <c r="C16" s="237"/>
      <c r="D16" s="225"/>
      <c r="E16" s="225"/>
      <c r="F16" s="225"/>
      <c r="G16" s="18">
        <v>300000</v>
      </c>
      <c r="H16" s="240"/>
      <c r="I16" s="240"/>
      <c r="J16" s="240"/>
      <c r="K16" s="240"/>
      <c r="L16" s="267"/>
      <c r="M16" s="236"/>
      <c r="N16" s="33"/>
      <c r="O16" s="234"/>
    </row>
    <row r="17" spans="1:15" ht="15" customHeight="1" x14ac:dyDescent="0.25">
      <c r="A17" s="218">
        <v>4</v>
      </c>
      <c r="B17" s="24"/>
      <c r="C17" s="237"/>
      <c r="D17" s="239">
        <v>0</v>
      </c>
      <c r="E17" s="239">
        <v>0</v>
      </c>
      <c r="F17" s="239">
        <v>0</v>
      </c>
      <c r="G17" s="18">
        <v>0</v>
      </c>
      <c r="H17" s="229"/>
      <c r="I17" s="229"/>
      <c r="J17" s="229"/>
      <c r="K17" s="229"/>
      <c r="L17" s="266"/>
      <c r="M17" s="235" t="s">
        <v>411</v>
      </c>
      <c r="N17" s="72"/>
      <c r="O17" s="230" t="s">
        <v>411</v>
      </c>
    </row>
    <row r="18" spans="1:15" ht="15" customHeight="1" x14ac:dyDescent="0.25">
      <c r="A18" s="219"/>
      <c r="B18" s="60"/>
      <c r="C18" s="238"/>
      <c r="D18" s="224"/>
      <c r="E18" s="224"/>
      <c r="F18" s="224"/>
      <c r="G18" s="18">
        <v>0</v>
      </c>
      <c r="H18" s="240"/>
      <c r="I18" s="240"/>
      <c r="J18" s="240"/>
      <c r="K18" s="240"/>
      <c r="L18" s="267"/>
      <c r="M18" s="235"/>
      <c r="N18" s="67"/>
      <c r="O18" s="233"/>
    </row>
    <row r="19" spans="1:15" ht="15" customHeight="1" x14ac:dyDescent="0.25">
      <c r="A19" s="219"/>
      <c r="B19" s="31"/>
      <c r="C19" s="238"/>
      <c r="D19" s="225"/>
      <c r="E19" s="225"/>
      <c r="F19" s="225"/>
      <c r="G19" s="18">
        <v>0</v>
      </c>
      <c r="H19" s="240"/>
      <c r="I19" s="240"/>
      <c r="J19" s="240"/>
      <c r="K19" s="240"/>
      <c r="L19" s="267"/>
      <c r="M19" s="236"/>
      <c r="N19" s="68"/>
      <c r="O19" s="234"/>
    </row>
    <row r="20" spans="1:15" ht="15" customHeight="1" x14ac:dyDescent="0.25">
      <c r="A20" s="218">
        <v>5</v>
      </c>
      <c r="B20" s="24"/>
      <c r="C20" s="275"/>
      <c r="D20" s="239">
        <v>0</v>
      </c>
      <c r="E20" s="239">
        <v>0</v>
      </c>
      <c r="F20" s="239">
        <v>0</v>
      </c>
      <c r="G20" s="18">
        <v>0</v>
      </c>
      <c r="H20" s="229"/>
      <c r="I20" s="229"/>
      <c r="J20" s="229"/>
      <c r="K20" s="229"/>
      <c r="L20" s="266"/>
      <c r="M20" s="235" t="s">
        <v>411</v>
      </c>
      <c r="N20" s="35"/>
      <c r="O20" s="230" t="s">
        <v>411</v>
      </c>
    </row>
    <row r="21" spans="1:15" ht="15" customHeight="1" x14ac:dyDescent="0.25">
      <c r="A21" s="219"/>
      <c r="B21" s="60"/>
      <c r="C21" s="276"/>
      <c r="D21" s="224"/>
      <c r="E21" s="224"/>
      <c r="F21" s="224"/>
      <c r="G21" s="18">
        <v>0</v>
      </c>
      <c r="H21" s="240"/>
      <c r="I21" s="240"/>
      <c r="J21" s="240"/>
      <c r="K21" s="240"/>
      <c r="L21" s="267"/>
      <c r="M21" s="235"/>
      <c r="N21" s="3"/>
      <c r="O21" s="233"/>
    </row>
    <row r="22" spans="1:15" ht="15" customHeight="1" x14ac:dyDescent="0.25">
      <c r="A22" s="219"/>
      <c r="B22" s="31"/>
      <c r="C22" s="237"/>
      <c r="D22" s="225"/>
      <c r="E22" s="225"/>
      <c r="F22" s="225"/>
      <c r="G22" s="18">
        <v>0</v>
      </c>
      <c r="H22" s="240"/>
      <c r="I22" s="240"/>
      <c r="J22" s="240"/>
      <c r="K22" s="240"/>
      <c r="L22" s="267"/>
      <c r="M22" s="236"/>
      <c r="N22" s="22"/>
      <c r="O22" s="234"/>
    </row>
    <row r="23" spans="1:15" s="139" customFormat="1" ht="15.75" x14ac:dyDescent="0.25">
      <c r="A23" s="132"/>
      <c r="B23" s="132"/>
      <c r="C23" s="132"/>
      <c r="D23" s="132"/>
      <c r="E23" s="132"/>
      <c r="F23" s="55">
        <f>SUM(F8:F22)</f>
        <v>776925</v>
      </c>
      <c r="G23" s="55" t="s">
        <v>405</v>
      </c>
      <c r="H23" s="55">
        <f>SUM(H8:H22)</f>
        <v>300000</v>
      </c>
      <c r="I23" s="55">
        <f>SUM(I8:I22)</f>
        <v>300000</v>
      </c>
      <c r="J23" s="55">
        <f>SUM(J8:J22)</f>
        <v>300000</v>
      </c>
      <c r="K23" s="55">
        <f>SUM(K8:K22)</f>
        <v>300000</v>
      </c>
      <c r="L23" s="55">
        <f>SUM(L8:L22)</f>
        <v>300000</v>
      </c>
      <c r="M23" s="132"/>
      <c r="O23" s="140"/>
    </row>
  </sheetData>
  <mergeCells count="75">
    <mergeCell ref="O20:O22"/>
    <mergeCell ref="H20:H22"/>
    <mergeCell ref="I20:I22"/>
    <mergeCell ref="J20:J22"/>
    <mergeCell ref="K20:K22"/>
    <mergeCell ref="L20:L22"/>
    <mergeCell ref="M20:M22"/>
    <mergeCell ref="A20:A22"/>
    <mergeCell ref="C20:C22"/>
    <mergeCell ref="D20:D22"/>
    <mergeCell ref="E20:E22"/>
    <mergeCell ref="F20:F22"/>
    <mergeCell ref="L14:L16"/>
    <mergeCell ref="M14:M16"/>
    <mergeCell ref="O14:O16"/>
    <mergeCell ref="A17:A19"/>
    <mergeCell ref="C17:C19"/>
    <mergeCell ref="D17:D19"/>
    <mergeCell ref="E17:E19"/>
    <mergeCell ref="F17:F19"/>
    <mergeCell ref="H17:H19"/>
    <mergeCell ref="I17:I19"/>
    <mergeCell ref="J17:J19"/>
    <mergeCell ref="K17:K19"/>
    <mergeCell ref="L17:L19"/>
    <mergeCell ref="M17:M19"/>
    <mergeCell ref="O17:O19"/>
    <mergeCell ref="O11:O13"/>
    <mergeCell ref="A14:A16"/>
    <mergeCell ref="C14:C16"/>
    <mergeCell ref="D14:D16"/>
    <mergeCell ref="E14:E16"/>
    <mergeCell ref="F14:F16"/>
    <mergeCell ref="H14:H16"/>
    <mergeCell ref="I14:I16"/>
    <mergeCell ref="J14:J16"/>
    <mergeCell ref="K14:K16"/>
    <mergeCell ref="I11:I13"/>
    <mergeCell ref="J11:J13"/>
    <mergeCell ref="K11:K13"/>
    <mergeCell ref="L11:L13"/>
    <mergeCell ref="M11:M13"/>
    <mergeCell ref="N11:N13"/>
    <mergeCell ref="A11:A13"/>
    <mergeCell ref="C11:C13"/>
    <mergeCell ref="D11:D13"/>
    <mergeCell ref="E11:E13"/>
    <mergeCell ref="F11:F13"/>
    <mergeCell ref="H11:H13"/>
    <mergeCell ref="I8:I10"/>
    <mergeCell ref="J8:J10"/>
    <mergeCell ref="K8:K10"/>
    <mergeCell ref="L8:L10"/>
    <mergeCell ref="H8:H10"/>
    <mergeCell ref="M8:M10"/>
    <mergeCell ref="O8:O10"/>
    <mergeCell ref="L4:L7"/>
    <mergeCell ref="M4:M7"/>
    <mergeCell ref="N4:N7"/>
    <mergeCell ref="O4:O7"/>
    <mergeCell ref="A8:A10"/>
    <mergeCell ref="C8:C10"/>
    <mergeCell ref="D8:D10"/>
    <mergeCell ref="E8:E10"/>
    <mergeCell ref="F8:F10"/>
    <mergeCell ref="A1:M1"/>
    <mergeCell ref="A2:M2"/>
    <mergeCell ref="A3:K3"/>
    <mergeCell ref="D4:D7"/>
    <mergeCell ref="E4:E7"/>
    <mergeCell ref="F4:F7"/>
    <mergeCell ref="H4:H7"/>
    <mergeCell ref="I4:I7"/>
    <mergeCell ref="J4:J7"/>
    <mergeCell ref="K4:K7"/>
  </mergeCells>
  <printOptions horizontalCentered="1"/>
  <pageMargins left="0" right="0" top="0.19685039370078741" bottom="0" header="0" footer="0"/>
  <pageSetup paperSize="8" scale="63" fitToHeight="0" orientation="landscape" r:id="rId1"/>
  <headerFooter>
    <oddFooter>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O29"/>
  <sheetViews>
    <sheetView showGridLines="0" zoomScale="80" zoomScaleNormal="80" workbookViewId="0">
      <selection activeCell="C41" sqref="C41:C43"/>
    </sheetView>
  </sheetViews>
  <sheetFormatPr defaultColWidth="8.85546875" defaultRowHeight="15" x14ac:dyDescent="0.25"/>
  <cols>
    <col min="1" max="1" width="4.85546875" style="5" customWidth="1"/>
    <col min="2" max="2" width="48" style="5" customWidth="1"/>
    <col min="3" max="3" width="55.42578125" style="5" customWidth="1"/>
    <col min="4" max="4" width="11.42578125" style="5" customWidth="1"/>
    <col min="5" max="5" width="13.42578125" style="5" customWidth="1"/>
    <col min="6" max="6" width="12.140625" style="5" customWidth="1"/>
    <col min="7" max="7" width="13.28515625" style="5" customWidth="1"/>
    <col min="8" max="12" width="16.7109375" style="5" customWidth="1"/>
    <col min="13" max="13" width="10.140625" style="5" customWidth="1"/>
    <col min="14" max="14" width="38.140625" style="5" customWidth="1"/>
    <col min="15" max="15" width="7.42578125" style="5" customWidth="1"/>
    <col min="16" max="16384" width="8.85546875" style="5"/>
  </cols>
  <sheetData>
    <row r="1" spans="1:15" ht="16.5" thickBot="1" x14ac:dyDescent="0.3">
      <c r="A1" s="241" t="s">
        <v>344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5" ht="16.5" thickBot="1" x14ac:dyDescent="0.3">
      <c r="A2" s="243" t="s">
        <v>345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5"/>
      <c r="O2" s="1"/>
    </row>
    <row r="3" spans="1:15" ht="16.5" thickBot="1" x14ac:dyDescent="0.3">
      <c r="A3" s="246" t="s">
        <v>346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  <c r="L3" s="7" t="s">
        <v>347</v>
      </c>
      <c r="M3" s="8">
        <v>2021</v>
      </c>
      <c r="O3" s="1"/>
    </row>
    <row r="4" spans="1:15" ht="26.25" customHeight="1" thickBot="1" x14ac:dyDescent="0.3">
      <c r="A4" s="9"/>
      <c r="B4" s="10"/>
      <c r="C4" s="9"/>
      <c r="D4" s="249" t="s">
        <v>348</v>
      </c>
      <c r="E4" s="252" t="s">
        <v>154</v>
      </c>
      <c r="F4" s="249" t="s">
        <v>349</v>
      </c>
      <c r="G4" s="11" t="s">
        <v>350</v>
      </c>
      <c r="H4" s="255" t="s">
        <v>351</v>
      </c>
      <c r="I4" s="388" t="s">
        <v>1353</v>
      </c>
      <c r="J4" s="255" t="s">
        <v>353</v>
      </c>
      <c r="K4" s="255" t="s">
        <v>354</v>
      </c>
      <c r="L4" s="258" t="s">
        <v>355</v>
      </c>
      <c r="M4" s="255" t="s">
        <v>356</v>
      </c>
      <c r="N4" s="212" t="s">
        <v>357</v>
      </c>
      <c r="O4" s="215" t="s">
        <v>358</v>
      </c>
    </row>
    <row r="5" spans="1:15" ht="16.5" thickTop="1" thickBot="1" x14ac:dyDescent="0.3">
      <c r="A5" s="12"/>
      <c r="B5" s="13" t="s">
        <v>156</v>
      </c>
      <c r="C5" s="12" t="s">
        <v>155</v>
      </c>
      <c r="D5" s="250"/>
      <c r="E5" s="253"/>
      <c r="F5" s="250"/>
      <c r="G5" s="11" t="s">
        <v>359</v>
      </c>
      <c r="H5" s="256"/>
      <c r="I5" s="389"/>
      <c r="J5" s="256"/>
      <c r="K5" s="256"/>
      <c r="L5" s="258"/>
      <c r="M5" s="256"/>
      <c r="N5" s="213"/>
      <c r="O5" s="216"/>
    </row>
    <row r="6" spans="1:15" ht="16.5" thickTop="1" thickBot="1" x14ac:dyDescent="0.3">
      <c r="A6" s="12" t="s">
        <v>360</v>
      </c>
      <c r="B6" s="13" t="s">
        <v>361</v>
      </c>
      <c r="C6" s="12"/>
      <c r="D6" s="250"/>
      <c r="E6" s="253"/>
      <c r="F6" s="250"/>
      <c r="G6" s="11" t="s">
        <v>362</v>
      </c>
      <c r="H6" s="256"/>
      <c r="I6" s="389"/>
      <c r="J6" s="256"/>
      <c r="K6" s="256"/>
      <c r="L6" s="258"/>
      <c r="M6" s="256"/>
      <c r="N6" s="213"/>
      <c r="O6" s="216"/>
    </row>
    <row r="7" spans="1:15" ht="16.5" thickTop="1" thickBot="1" x14ac:dyDescent="0.3">
      <c r="A7" s="14"/>
      <c r="B7" s="15"/>
      <c r="C7" s="16"/>
      <c r="D7" s="251"/>
      <c r="E7" s="254"/>
      <c r="F7" s="251"/>
      <c r="G7" s="11" t="s">
        <v>363</v>
      </c>
      <c r="H7" s="257"/>
      <c r="I7" s="390"/>
      <c r="J7" s="257"/>
      <c r="K7" s="257"/>
      <c r="L7" s="259"/>
      <c r="M7" s="257"/>
      <c r="N7" s="214"/>
      <c r="O7" s="217"/>
    </row>
    <row r="8" spans="1:15" ht="15.95" customHeight="1" thickTop="1" x14ac:dyDescent="0.25">
      <c r="A8" s="218">
        <v>1</v>
      </c>
      <c r="B8" s="17" t="s">
        <v>364</v>
      </c>
      <c r="C8" s="220" t="s">
        <v>226</v>
      </c>
      <c r="D8" s="223" t="s">
        <v>365</v>
      </c>
      <c r="E8" s="223">
        <v>1997107</v>
      </c>
      <c r="F8" s="226">
        <v>29800</v>
      </c>
      <c r="G8" s="18">
        <v>0</v>
      </c>
      <c r="H8" s="227">
        <v>27000</v>
      </c>
      <c r="I8" s="227">
        <v>27000</v>
      </c>
      <c r="J8" s="227">
        <v>27000</v>
      </c>
      <c r="K8" s="227">
        <v>27000</v>
      </c>
      <c r="L8" s="273">
        <v>27000</v>
      </c>
      <c r="M8" s="235" t="s">
        <v>366</v>
      </c>
      <c r="N8" s="19" t="s">
        <v>367</v>
      </c>
      <c r="O8" s="233" t="s">
        <v>366</v>
      </c>
    </row>
    <row r="9" spans="1:15" x14ac:dyDescent="0.25">
      <c r="A9" s="219"/>
      <c r="B9" s="21" t="s">
        <v>368</v>
      </c>
      <c r="C9" s="221"/>
      <c r="D9" s="224"/>
      <c r="E9" s="224"/>
      <c r="F9" s="226"/>
      <c r="G9" s="18">
        <v>30000</v>
      </c>
      <c r="H9" s="228"/>
      <c r="I9" s="228"/>
      <c r="J9" s="228"/>
      <c r="K9" s="228"/>
      <c r="L9" s="274"/>
      <c r="M9" s="235"/>
      <c r="N9" s="3" t="s">
        <v>369</v>
      </c>
      <c r="O9" s="233"/>
    </row>
    <row r="10" spans="1:15" x14ac:dyDescent="0.25">
      <c r="A10" s="219"/>
      <c r="B10" s="21" t="s">
        <v>370</v>
      </c>
      <c r="C10" s="222"/>
      <c r="D10" s="225"/>
      <c r="E10" s="225"/>
      <c r="F10" s="226"/>
      <c r="G10" s="18">
        <v>20000</v>
      </c>
      <c r="H10" s="229"/>
      <c r="I10" s="229"/>
      <c r="J10" s="229"/>
      <c r="K10" s="229"/>
      <c r="L10" s="266"/>
      <c r="M10" s="236"/>
      <c r="N10" s="22" t="s">
        <v>371</v>
      </c>
      <c r="O10" s="234"/>
    </row>
    <row r="11" spans="1:15" x14ac:dyDescent="0.25">
      <c r="A11" s="218">
        <v>2</v>
      </c>
      <c r="B11" s="24" t="s">
        <v>228</v>
      </c>
      <c r="C11" s="383" t="s">
        <v>229</v>
      </c>
      <c r="D11" s="25" t="s">
        <v>372</v>
      </c>
      <c r="E11" s="239">
        <v>75000</v>
      </c>
      <c r="F11" s="239">
        <v>75000</v>
      </c>
      <c r="G11" s="18">
        <v>120000</v>
      </c>
      <c r="H11" s="229">
        <v>72000</v>
      </c>
      <c r="I11" s="229">
        <v>72000</v>
      </c>
      <c r="J11" s="229">
        <v>72000</v>
      </c>
      <c r="K11" s="229">
        <v>72000</v>
      </c>
      <c r="L11" s="266">
        <v>72000</v>
      </c>
      <c r="M11" s="235" t="s">
        <v>366</v>
      </c>
      <c r="N11" s="27" t="s">
        <v>373</v>
      </c>
      <c r="O11" s="230" t="s">
        <v>366</v>
      </c>
    </row>
    <row r="12" spans="1:15" ht="15" customHeight="1" x14ac:dyDescent="0.25">
      <c r="A12" s="219"/>
      <c r="B12" s="29" t="s">
        <v>374</v>
      </c>
      <c r="C12" s="221"/>
      <c r="D12" s="30" t="s">
        <v>375</v>
      </c>
      <c r="E12" s="224"/>
      <c r="F12" s="224"/>
      <c r="G12" s="18">
        <v>122500</v>
      </c>
      <c r="H12" s="240"/>
      <c r="I12" s="240"/>
      <c r="J12" s="240"/>
      <c r="K12" s="240"/>
      <c r="L12" s="267"/>
      <c r="M12" s="235"/>
      <c r="N12" s="19" t="s">
        <v>376</v>
      </c>
      <c r="O12" s="233"/>
    </row>
    <row r="13" spans="1:15" ht="15" customHeight="1" x14ac:dyDescent="0.25">
      <c r="A13" s="219"/>
      <c r="B13" s="31" t="s">
        <v>377</v>
      </c>
      <c r="C13" s="222"/>
      <c r="D13" s="32"/>
      <c r="E13" s="225"/>
      <c r="F13" s="225"/>
      <c r="G13" s="18">
        <v>70000</v>
      </c>
      <c r="H13" s="240"/>
      <c r="I13" s="240"/>
      <c r="J13" s="240"/>
      <c r="K13" s="240"/>
      <c r="L13" s="267"/>
      <c r="M13" s="236"/>
      <c r="N13" s="33" t="s">
        <v>378</v>
      </c>
      <c r="O13" s="234"/>
    </row>
    <row r="14" spans="1:15" ht="15" customHeight="1" x14ac:dyDescent="0.25">
      <c r="A14" s="218">
        <v>3</v>
      </c>
      <c r="B14" s="34" t="s">
        <v>379</v>
      </c>
      <c r="C14" s="385" t="s">
        <v>381</v>
      </c>
      <c r="D14" s="239">
        <v>1420</v>
      </c>
      <c r="E14" s="239">
        <v>278180</v>
      </c>
      <c r="F14" s="239">
        <v>34500</v>
      </c>
      <c r="G14" s="18">
        <v>26000</v>
      </c>
      <c r="H14" s="229">
        <v>32000</v>
      </c>
      <c r="I14" s="229">
        <v>32000</v>
      </c>
      <c r="J14" s="229">
        <v>32000</v>
      </c>
      <c r="K14" s="229">
        <v>32000</v>
      </c>
      <c r="L14" s="266">
        <v>32000</v>
      </c>
      <c r="M14" s="235" t="s">
        <v>366</v>
      </c>
      <c r="N14" s="19" t="s">
        <v>367</v>
      </c>
      <c r="O14" s="230" t="s">
        <v>366</v>
      </c>
    </row>
    <row r="15" spans="1:15" ht="15" customHeight="1" x14ac:dyDescent="0.25">
      <c r="A15" s="219"/>
      <c r="B15" s="36" t="s">
        <v>380</v>
      </c>
      <c r="C15" s="386"/>
      <c r="D15" s="224"/>
      <c r="E15" s="224"/>
      <c r="F15" s="224"/>
      <c r="G15" s="18">
        <v>30000</v>
      </c>
      <c r="H15" s="240"/>
      <c r="I15" s="240"/>
      <c r="J15" s="240"/>
      <c r="K15" s="240"/>
      <c r="L15" s="267"/>
      <c r="M15" s="235"/>
      <c r="N15" s="37" t="s">
        <v>382</v>
      </c>
      <c r="O15" s="233"/>
    </row>
    <row r="16" spans="1:15" ht="15" customHeight="1" x14ac:dyDescent="0.25">
      <c r="A16" s="219"/>
      <c r="B16" s="38" t="s">
        <v>383</v>
      </c>
      <c r="C16" s="387"/>
      <c r="D16" s="225"/>
      <c r="E16" s="225"/>
      <c r="F16" s="225"/>
      <c r="G16" s="18">
        <v>29000</v>
      </c>
      <c r="H16" s="240"/>
      <c r="I16" s="240"/>
      <c r="J16" s="240"/>
      <c r="K16" s="240"/>
      <c r="L16" s="267"/>
      <c r="M16" s="236"/>
      <c r="N16" s="37" t="s">
        <v>384</v>
      </c>
      <c r="O16" s="234"/>
    </row>
    <row r="17" spans="1:15" x14ac:dyDescent="0.25">
      <c r="A17" s="218">
        <v>4</v>
      </c>
      <c r="B17" s="39" t="s">
        <v>385</v>
      </c>
      <c r="C17" s="385" t="s">
        <v>388</v>
      </c>
      <c r="D17" s="239" t="s">
        <v>386</v>
      </c>
      <c r="E17" s="239">
        <v>80000</v>
      </c>
      <c r="F17" s="239">
        <v>75000</v>
      </c>
      <c r="G17" s="18">
        <v>0</v>
      </c>
      <c r="H17" s="229">
        <v>72000</v>
      </c>
      <c r="I17" s="229">
        <v>72000</v>
      </c>
      <c r="J17" s="229">
        <v>72000</v>
      </c>
      <c r="K17" s="229">
        <v>72000</v>
      </c>
      <c r="L17" s="266">
        <v>72000</v>
      </c>
      <c r="M17" s="375" t="s">
        <v>366</v>
      </c>
      <c r="N17" s="40" t="s">
        <v>367</v>
      </c>
      <c r="O17" s="377" t="s">
        <v>366</v>
      </c>
    </row>
    <row r="18" spans="1:15" x14ac:dyDescent="0.25">
      <c r="A18" s="219"/>
      <c r="B18" s="42" t="s">
        <v>387</v>
      </c>
      <c r="C18" s="386"/>
      <c r="D18" s="224"/>
      <c r="E18" s="224"/>
      <c r="F18" s="224"/>
      <c r="G18" s="18">
        <v>0</v>
      </c>
      <c r="H18" s="240"/>
      <c r="I18" s="240"/>
      <c r="J18" s="240"/>
      <c r="K18" s="240"/>
      <c r="L18" s="267"/>
      <c r="M18" s="375"/>
      <c r="N18" s="37" t="s">
        <v>373</v>
      </c>
      <c r="O18" s="378"/>
    </row>
    <row r="19" spans="1:15" x14ac:dyDescent="0.25">
      <c r="A19" s="219"/>
      <c r="B19" s="44" t="s">
        <v>389</v>
      </c>
      <c r="C19" s="387"/>
      <c r="D19" s="225"/>
      <c r="E19" s="225"/>
      <c r="F19" s="225"/>
      <c r="G19" s="18">
        <v>54000</v>
      </c>
      <c r="H19" s="240"/>
      <c r="I19" s="240"/>
      <c r="J19" s="240"/>
      <c r="K19" s="240"/>
      <c r="L19" s="267"/>
      <c r="M19" s="376"/>
      <c r="N19" s="33" t="s">
        <v>390</v>
      </c>
      <c r="O19" s="379"/>
    </row>
    <row r="20" spans="1:15" ht="15" customHeight="1" x14ac:dyDescent="0.25">
      <c r="A20" s="280">
        <v>5</v>
      </c>
      <c r="B20" s="46" t="s">
        <v>391</v>
      </c>
      <c r="C20" s="385" t="s">
        <v>394</v>
      </c>
      <c r="D20" s="239">
        <v>300</v>
      </c>
      <c r="E20" s="239">
        <v>117000</v>
      </c>
      <c r="F20" s="25"/>
      <c r="G20" s="18">
        <v>0</v>
      </c>
      <c r="H20" s="277">
        <v>0</v>
      </c>
      <c r="I20" s="277">
        <v>0</v>
      </c>
      <c r="J20" s="277">
        <v>0</v>
      </c>
      <c r="K20" s="277">
        <v>0</v>
      </c>
      <c r="L20" s="278">
        <v>0</v>
      </c>
      <c r="M20" s="279" t="s">
        <v>366</v>
      </c>
      <c r="N20" s="47" t="s">
        <v>392</v>
      </c>
      <c r="O20" s="230"/>
    </row>
    <row r="21" spans="1:15" ht="15" customHeight="1" x14ac:dyDescent="0.25">
      <c r="A21" s="281"/>
      <c r="B21" s="42" t="s">
        <v>393</v>
      </c>
      <c r="C21" s="386"/>
      <c r="D21" s="224"/>
      <c r="E21" s="224"/>
      <c r="F21" s="30">
        <v>75000</v>
      </c>
      <c r="G21" s="18">
        <v>0</v>
      </c>
      <c r="H21" s="228"/>
      <c r="I21" s="228"/>
      <c r="J21" s="228"/>
      <c r="K21" s="228"/>
      <c r="L21" s="274"/>
      <c r="M21" s="235"/>
      <c r="N21" s="47" t="s">
        <v>395</v>
      </c>
      <c r="O21" s="233"/>
    </row>
    <row r="22" spans="1:15" ht="26.25" x14ac:dyDescent="0.25">
      <c r="A22" s="218"/>
      <c r="B22" s="44" t="s">
        <v>396</v>
      </c>
      <c r="C22" s="387"/>
      <c r="D22" s="225"/>
      <c r="E22" s="225"/>
      <c r="F22" s="48"/>
      <c r="G22" s="18">
        <v>0</v>
      </c>
      <c r="H22" s="229"/>
      <c r="I22" s="229"/>
      <c r="J22" s="229"/>
      <c r="K22" s="229"/>
      <c r="L22" s="266"/>
      <c r="M22" s="235"/>
      <c r="N22" s="202" t="s">
        <v>1352</v>
      </c>
      <c r="O22" s="234"/>
    </row>
    <row r="23" spans="1:15" ht="15" customHeight="1" x14ac:dyDescent="0.25">
      <c r="A23" s="380">
        <v>6</v>
      </c>
      <c r="B23" s="49" t="s">
        <v>397</v>
      </c>
      <c r="C23" s="383" t="s">
        <v>400</v>
      </c>
      <c r="D23" s="25" t="s">
        <v>398</v>
      </c>
      <c r="E23" s="239">
        <v>75000</v>
      </c>
      <c r="F23" s="30"/>
      <c r="G23" s="18">
        <v>0</v>
      </c>
      <c r="H23" s="277">
        <v>47000</v>
      </c>
      <c r="I23" s="277">
        <v>47000</v>
      </c>
      <c r="J23" s="277">
        <v>47000</v>
      </c>
      <c r="K23" s="277">
        <v>47000</v>
      </c>
      <c r="L23" s="278">
        <v>47000</v>
      </c>
      <c r="M23" s="384" t="s">
        <v>366</v>
      </c>
      <c r="N23" s="40" t="s">
        <v>367</v>
      </c>
      <c r="O23" s="230" t="s">
        <v>366</v>
      </c>
    </row>
    <row r="24" spans="1:15" ht="15" customHeight="1" x14ac:dyDescent="0.25">
      <c r="A24" s="381"/>
      <c r="B24" s="50" t="s">
        <v>399</v>
      </c>
      <c r="C24" s="221"/>
      <c r="D24" s="30" t="s">
        <v>401</v>
      </c>
      <c r="E24" s="224"/>
      <c r="F24" s="30">
        <v>75000</v>
      </c>
      <c r="G24" s="18">
        <v>70000</v>
      </c>
      <c r="H24" s="228"/>
      <c r="I24" s="228"/>
      <c r="J24" s="228"/>
      <c r="K24" s="228"/>
      <c r="L24" s="274"/>
      <c r="M24" s="375"/>
      <c r="N24" s="3" t="s">
        <v>402</v>
      </c>
      <c r="O24" s="233"/>
    </row>
    <row r="25" spans="1:15" ht="17.25" customHeight="1" x14ac:dyDescent="0.25">
      <c r="A25" s="382"/>
      <c r="B25" s="51" t="s">
        <v>403</v>
      </c>
      <c r="C25" s="222"/>
      <c r="D25" s="32"/>
      <c r="E25" s="225"/>
      <c r="F25" s="32"/>
      <c r="G25" s="18">
        <v>55000</v>
      </c>
      <c r="H25" s="229"/>
      <c r="I25" s="229"/>
      <c r="J25" s="229"/>
      <c r="K25" s="229"/>
      <c r="L25" s="266"/>
      <c r="M25" s="376"/>
      <c r="N25" s="52" t="s">
        <v>404</v>
      </c>
      <c r="O25" s="234"/>
    </row>
    <row r="26" spans="1:15" ht="15.75" x14ac:dyDescent="0.25">
      <c r="A26" s="53"/>
      <c r="D26" s="54"/>
      <c r="E26" s="54"/>
      <c r="F26" s="55">
        <f>SUM(F8:F25)</f>
        <v>364300</v>
      </c>
      <c r="G26" s="55" t="s">
        <v>405</v>
      </c>
      <c r="H26" s="55">
        <f>SUM(H8:H25)</f>
        <v>250000</v>
      </c>
      <c r="I26" s="55">
        <f>SUM(I8:I25)</f>
        <v>250000</v>
      </c>
      <c r="J26" s="55">
        <f>SUM(J8:J25)</f>
        <v>250000</v>
      </c>
      <c r="K26" s="55">
        <f>SUM(K8:K25)</f>
        <v>250000</v>
      </c>
      <c r="L26" s="55">
        <f>SUM(L8:L25)</f>
        <v>250000</v>
      </c>
      <c r="M26" s="54"/>
      <c r="O26" s="1"/>
    </row>
    <row r="29" spans="1:15" x14ac:dyDescent="0.25">
      <c r="C29" s="5" t="s">
        <v>406</v>
      </c>
    </row>
  </sheetData>
  <mergeCells count="82">
    <mergeCell ref="H8:H10"/>
    <mergeCell ref="A1:M1"/>
    <mergeCell ref="A2:M2"/>
    <mergeCell ref="A3:K3"/>
    <mergeCell ref="D4:D7"/>
    <mergeCell ref="E4:E7"/>
    <mergeCell ref="F4:F7"/>
    <mergeCell ref="H4:H7"/>
    <mergeCell ref="I4:I7"/>
    <mergeCell ref="J4:J7"/>
    <mergeCell ref="K4:K7"/>
    <mergeCell ref="A8:A10"/>
    <mergeCell ref="C8:C10"/>
    <mergeCell ref="D8:D10"/>
    <mergeCell ref="E8:E10"/>
    <mergeCell ref="F8:F10"/>
    <mergeCell ref="M8:M10"/>
    <mergeCell ref="O8:O10"/>
    <mergeCell ref="L4:L7"/>
    <mergeCell ref="M4:M7"/>
    <mergeCell ref="N4:N7"/>
    <mergeCell ref="O4:O7"/>
    <mergeCell ref="I11:I13"/>
    <mergeCell ref="I8:I10"/>
    <mergeCell ref="J8:J10"/>
    <mergeCell ref="K8:K10"/>
    <mergeCell ref="L8:L10"/>
    <mergeCell ref="A11:A13"/>
    <mergeCell ref="C11:C13"/>
    <mergeCell ref="E11:E13"/>
    <mergeCell ref="F11:F13"/>
    <mergeCell ref="H11:H13"/>
    <mergeCell ref="A14:A16"/>
    <mergeCell ref="D14:D16"/>
    <mergeCell ref="E14:E16"/>
    <mergeCell ref="F14:F16"/>
    <mergeCell ref="H14:H16"/>
    <mergeCell ref="C14:C16"/>
    <mergeCell ref="M14:M16"/>
    <mergeCell ref="O14:O16"/>
    <mergeCell ref="J11:J13"/>
    <mergeCell ref="K11:K13"/>
    <mergeCell ref="L11:L13"/>
    <mergeCell ref="M11:M13"/>
    <mergeCell ref="O11:O13"/>
    <mergeCell ref="I17:I19"/>
    <mergeCell ref="I14:I16"/>
    <mergeCell ref="J14:J16"/>
    <mergeCell ref="K14:K16"/>
    <mergeCell ref="L14:L16"/>
    <mergeCell ref="J17:J19"/>
    <mergeCell ref="K17:K19"/>
    <mergeCell ref="L17:L19"/>
    <mergeCell ref="A17:A19"/>
    <mergeCell ref="D17:D19"/>
    <mergeCell ref="E17:E19"/>
    <mergeCell ref="F17:F19"/>
    <mergeCell ref="H17:H19"/>
    <mergeCell ref="C17:C19"/>
    <mergeCell ref="M20:M22"/>
    <mergeCell ref="A20:A22"/>
    <mergeCell ref="D20:D22"/>
    <mergeCell ref="E20:E22"/>
    <mergeCell ref="H20:H22"/>
    <mergeCell ref="I20:I22"/>
    <mergeCell ref="C20:C22"/>
    <mergeCell ref="O20:O22"/>
    <mergeCell ref="M17:M19"/>
    <mergeCell ref="O17:O19"/>
    <mergeCell ref="A23:A25"/>
    <mergeCell ref="E23:E25"/>
    <mergeCell ref="H23:H25"/>
    <mergeCell ref="I23:I25"/>
    <mergeCell ref="J23:J25"/>
    <mergeCell ref="C23:C25"/>
    <mergeCell ref="K23:K25"/>
    <mergeCell ref="L23:L25"/>
    <mergeCell ref="M23:M25"/>
    <mergeCell ref="O23:O25"/>
    <mergeCell ref="J20:J22"/>
    <mergeCell ref="K20:K22"/>
    <mergeCell ref="L20:L22"/>
  </mergeCells>
  <printOptions horizontalCentered="1"/>
  <pageMargins left="0" right="0" top="0.19685039370078741" bottom="0" header="0" footer="0"/>
  <pageSetup paperSize="8" scale="63" orientation="landscape" r:id="rId1"/>
  <headerFooter>
    <oddFooter>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9"/>
  <sheetViews>
    <sheetView showGridLines="0" zoomScale="80" zoomScaleNormal="80" workbookViewId="0">
      <selection activeCell="C41" sqref="C41:C43"/>
    </sheetView>
  </sheetViews>
  <sheetFormatPr defaultColWidth="8.85546875" defaultRowHeight="15" x14ac:dyDescent="0.25"/>
  <cols>
    <col min="1" max="1" width="6" style="5" customWidth="1"/>
    <col min="2" max="2" width="58.42578125" style="5" customWidth="1"/>
    <col min="3" max="3" width="58.85546875" style="5" customWidth="1"/>
    <col min="4" max="4" width="15.42578125" style="5" customWidth="1"/>
    <col min="5" max="5" width="16.140625" style="5" customWidth="1"/>
    <col min="6" max="6" width="13.7109375" style="5" customWidth="1"/>
    <col min="7" max="8" width="13.28515625" style="5" customWidth="1"/>
    <col min="9" max="13" width="16.7109375" style="5" customWidth="1"/>
    <col min="14" max="14" width="10.140625" style="5" customWidth="1"/>
    <col min="15" max="15" width="38.140625" style="5" customWidth="1"/>
    <col min="16" max="16" width="7.42578125" style="5" customWidth="1"/>
    <col min="17" max="16384" width="8.85546875" style="5"/>
  </cols>
  <sheetData>
    <row r="1" spans="1:16" ht="16.5" thickBot="1" x14ac:dyDescent="0.3">
      <c r="A1" s="241" t="s">
        <v>1322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6" ht="16.5" thickBot="1" x14ac:dyDescent="0.3">
      <c r="A2" s="243" t="s">
        <v>1323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5"/>
      <c r="P2" s="1"/>
    </row>
    <row r="3" spans="1:16" ht="16.5" thickBot="1" x14ac:dyDescent="0.3">
      <c r="A3" s="246" t="s">
        <v>1074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8"/>
      <c r="M3" s="7" t="s">
        <v>347</v>
      </c>
      <c r="N3" s="8">
        <v>2021</v>
      </c>
      <c r="P3" s="1"/>
    </row>
    <row r="4" spans="1:16" ht="26.25" customHeight="1" thickBot="1" x14ac:dyDescent="0.3">
      <c r="A4" s="9"/>
      <c r="B4" s="10"/>
      <c r="C4" s="9"/>
      <c r="D4" s="249" t="s">
        <v>348</v>
      </c>
      <c r="E4" s="252" t="s">
        <v>154</v>
      </c>
      <c r="F4" s="249" t="s">
        <v>349</v>
      </c>
      <c r="G4" s="11" t="s">
        <v>350</v>
      </c>
      <c r="H4" s="391" t="s">
        <v>1324</v>
      </c>
      <c r="I4" s="255" t="s">
        <v>351</v>
      </c>
      <c r="J4" s="255" t="s">
        <v>352</v>
      </c>
      <c r="K4" s="255" t="s">
        <v>353</v>
      </c>
      <c r="L4" s="255" t="s">
        <v>354</v>
      </c>
      <c r="M4" s="258" t="s">
        <v>355</v>
      </c>
      <c r="N4" s="255" t="s">
        <v>356</v>
      </c>
      <c r="O4" s="212" t="s">
        <v>357</v>
      </c>
      <c r="P4" s="215" t="s">
        <v>358</v>
      </c>
    </row>
    <row r="5" spans="1:16" ht="16.5" thickTop="1" thickBot="1" x14ac:dyDescent="0.3">
      <c r="A5" s="12"/>
      <c r="B5" s="13" t="s">
        <v>156</v>
      </c>
      <c r="C5" s="12" t="s">
        <v>155</v>
      </c>
      <c r="D5" s="250"/>
      <c r="E5" s="253"/>
      <c r="F5" s="250"/>
      <c r="G5" s="11" t="s">
        <v>359</v>
      </c>
      <c r="H5" s="392"/>
      <c r="I5" s="256"/>
      <c r="J5" s="256"/>
      <c r="K5" s="256"/>
      <c r="L5" s="256"/>
      <c r="M5" s="258"/>
      <c r="N5" s="256"/>
      <c r="O5" s="213"/>
      <c r="P5" s="216"/>
    </row>
    <row r="6" spans="1:16" ht="16.5" thickTop="1" thickBot="1" x14ac:dyDescent="0.3">
      <c r="A6" s="12" t="s">
        <v>360</v>
      </c>
      <c r="B6" s="13" t="s">
        <v>361</v>
      </c>
      <c r="C6" s="12"/>
      <c r="D6" s="250"/>
      <c r="E6" s="253"/>
      <c r="F6" s="250"/>
      <c r="G6" s="11" t="s">
        <v>362</v>
      </c>
      <c r="H6" s="392"/>
      <c r="I6" s="256"/>
      <c r="J6" s="256"/>
      <c r="K6" s="256"/>
      <c r="L6" s="256"/>
      <c r="M6" s="258"/>
      <c r="N6" s="256"/>
      <c r="O6" s="213"/>
      <c r="P6" s="216"/>
    </row>
    <row r="7" spans="1:16" ht="16.5" thickTop="1" thickBot="1" x14ac:dyDescent="0.3">
      <c r="A7" s="14"/>
      <c r="B7" s="15"/>
      <c r="C7" s="16"/>
      <c r="D7" s="251"/>
      <c r="E7" s="254"/>
      <c r="F7" s="251"/>
      <c r="G7" s="11" t="s">
        <v>363</v>
      </c>
      <c r="H7" s="393"/>
      <c r="I7" s="257"/>
      <c r="J7" s="257"/>
      <c r="K7" s="257"/>
      <c r="L7" s="257"/>
      <c r="M7" s="259"/>
      <c r="N7" s="257"/>
      <c r="O7" s="214"/>
      <c r="P7" s="217"/>
    </row>
    <row r="8" spans="1:16" ht="15.75" thickTop="1" x14ac:dyDescent="0.25">
      <c r="A8" s="218">
        <v>1</v>
      </c>
      <c r="B8" s="24" t="s">
        <v>256</v>
      </c>
      <c r="C8" s="398" t="s">
        <v>273</v>
      </c>
      <c r="D8" s="239">
        <v>25</v>
      </c>
      <c r="E8" s="400">
        <v>3502385</v>
      </c>
      <c r="F8" s="400">
        <v>100000</v>
      </c>
      <c r="G8" s="177">
        <v>5000</v>
      </c>
      <c r="H8" s="394">
        <v>60000</v>
      </c>
      <c r="I8" s="396">
        <v>60000</v>
      </c>
      <c r="J8" s="396">
        <v>60000</v>
      </c>
      <c r="K8" s="396">
        <v>60000</v>
      </c>
      <c r="L8" s="396">
        <v>60000</v>
      </c>
      <c r="M8" s="406">
        <v>60000</v>
      </c>
      <c r="N8" s="235" t="s">
        <v>0</v>
      </c>
      <c r="O8" s="27"/>
      <c r="P8" s="403" t="s">
        <v>0</v>
      </c>
    </row>
    <row r="9" spans="1:16" ht="15" customHeight="1" x14ac:dyDescent="0.25">
      <c r="A9" s="219"/>
      <c r="B9" s="60" t="s">
        <v>257</v>
      </c>
      <c r="C9" s="399"/>
      <c r="D9" s="224"/>
      <c r="E9" s="401"/>
      <c r="F9" s="401"/>
      <c r="G9" s="177">
        <v>120000</v>
      </c>
      <c r="H9" s="395"/>
      <c r="I9" s="397"/>
      <c r="J9" s="397"/>
      <c r="K9" s="397"/>
      <c r="L9" s="397"/>
      <c r="M9" s="407"/>
      <c r="N9" s="235"/>
      <c r="O9" s="37"/>
      <c r="P9" s="404"/>
    </row>
    <row r="10" spans="1:16" ht="15" customHeight="1" x14ac:dyDescent="0.25">
      <c r="A10" s="219"/>
      <c r="B10" s="31" t="s">
        <v>1075</v>
      </c>
      <c r="C10" s="399"/>
      <c r="D10" s="225"/>
      <c r="E10" s="402"/>
      <c r="F10" s="402"/>
      <c r="G10" s="177">
        <v>130000</v>
      </c>
      <c r="H10" s="395"/>
      <c r="I10" s="397"/>
      <c r="J10" s="397"/>
      <c r="K10" s="397"/>
      <c r="L10" s="397"/>
      <c r="M10" s="407"/>
      <c r="N10" s="236"/>
      <c r="O10" s="33"/>
      <c r="P10" s="405"/>
    </row>
    <row r="11" spans="1:16" x14ac:dyDescent="0.25">
      <c r="A11" s="218">
        <v>2</v>
      </c>
      <c r="B11" s="24" t="s">
        <v>232</v>
      </c>
      <c r="C11" s="410" t="s">
        <v>1076</v>
      </c>
      <c r="D11" s="239">
        <v>30</v>
      </c>
      <c r="E11" s="400">
        <v>6106568</v>
      </c>
      <c r="F11" s="400">
        <v>50000</v>
      </c>
      <c r="G11" s="177">
        <v>0</v>
      </c>
      <c r="H11" s="400">
        <v>20000</v>
      </c>
      <c r="I11" s="413">
        <v>20000</v>
      </c>
      <c r="J11" s="413">
        <v>20000</v>
      </c>
      <c r="K11" s="413">
        <v>20000</v>
      </c>
      <c r="L11" s="413">
        <v>20000</v>
      </c>
      <c r="M11" s="406">
        <v>20000</v>
      </c>
      <c r="N11" s="235" t="s">
        <v>0</v>
      </c>
      <c r="O11" s="35"/>
      <c r="P11" s="403" t="s">
        <v>0</v>
      </c>
    </row>
    <row r="12" spans="1:16" x14ac:dyDescent="0.25">
      <c r="A12" s="219"/>
      <c r="B12" s="60" t="s">
        <v>233</v>
      </c>
      <c r="C12" s="411"/>
      <c r="D12" s="224"/>
      <c r="E12" s="401"/>
      <c r="F12" s="401"/>
      <c r="G12" s="177">
        <v>70000</v>
      </c>
      <c r="H12" s="395"/>
      <c r="I12" s="414"/>
      <c r="J12" s="414"/>
      <c r="K12" s="414"/>
      <c r="L12" s="414"/>
      <c r="M12" s="407"/>
      <c r="N12" s="235"/>
      <c r="O12" s="3"/>
      <c r="P12" s="404"/>
    </row>
    <row r="13" spans="1:16" x14ac:dyDescent="0.25">
      <c r="A13" s="219"/>
      <c r="B13" s="71" t="s">
        <v>1077</v>
      </c>
      <c r="C13" s="398"/>
      <c r="D13" s="225"/>
      <c r="E13" s="402"/>
      <c r="F13" s="402"/>
      <c r="G13" s="177">
        <v>45000</v>
      </c>
      <c r="H13" s="412"/>
      <c r="I13" s="396"/>
      <c r="J13" s="396"/>
      <c r="K13" s="396"/>
      <c r="L13" s="396"/>
      <c r="M13" s="407"/>
      <c r="N13" s="236"/>
      <c r="O13" s="22"/>
      <c r="P13" s="405"/>
    </row>
    <row r="14" spans="1:16" x14ac:dyDescent="0.25">
      <c r="A14" s="218">
        <v>3</v>
      </c>
      <c r="B14" s="161" t="s">
        <v>1078</v>
      </c>
      <c r="C14" s="399" t="s">
        <v>278</v>
      </c>
      <c r="D14" s="408" t="s">
        <v>1079</v>
      </c>
      <c r="E14" s="409">
        <v>8469675</v>
      </c>
      <c r="F14" s="409">
        <v>100000</v>
      </c>
      <c r="G14" s="177">
        <v>100000</v>
      </c>
      <c r="H14" s="401">
        <v>70000</v>
      </c>
      <c r="I14" s="397">
        <v>50000</v>
      </c>
      <c r="J14" s="397">
        <v>50000</v>
      </c>
      <c r="K14" s="397">
        <v>50000</v>
      </c>
      <c r="L14" s="397">
        <v>50000</v>
      </c>
      <c r="M14" s="407">
        <v>50000</v>
      </c>
      <c r="N14" s="235" t="s">
        <v>0</v>
      </c>
      <c r="O14" s="35"/>
      <c r="P14" s="403" t="s">
        <v>0</v>
      </c>
    </row>
    <row r="15" spans="1:16" x14ac:dyDescent="0.25">
      <c r="A15" s="219"/>
      <c r="B15" s="60" t="s">
        <v>277</v>
      </c>
      <c r="C15" s="399"/>
      <c r="D15" s="408"/>
      <c r="E15" s="409"/>
      <c r="F15" s="409"/>
      <c r="G15" s="177">
        <v>190000</v>
      </c>
      <c r="H15" s="395"/>
      <c r="I15" s="397"/>
      <c r="J15" s="397"/>
      <c r="K15" s="397"/>
      <c r="L15" s="397"/>
      <c r="M15" s="407"/>
      <c r="N15" s="235"/>
      <c r="O15" s="167"/>
      <c r="P15" s="404"/>
    </row>
    <row r="16" spans="1:16" x14ac:dyDescent="0.25">
      <c r="A16" s="219"/>
      <c r="B16" s="31" t="s">
        <v>1080</v>
      </c>
      <c r="C16" s="399"/>
      <c r="D16" s="408"/>
      <c r="E16" s="409"/>
      <c r="F16" s="409"/>
      <c r="G16" s="177">
        <v>235000</v>
      </c>
      <c r="H16" s="395"/>
      <c r="I16" s="397"/>
      <c r="J16" s="397"/>
      <c r="K16" s="397"/>
      <c r="L16" s="397"/>
      <c r="M16" s="407"/>
      <c r="N16" s="236"/>
      <c r="O16" s="178"/>
      <c r="P16" s="405"/>
    </row>
    <row r="17" spans="1:16" ht="15.95" customHeight="1" x14ac:dyDescent="0.25">
      <c r="A17" s="218">
        <v>4</v>
      </c>
      <c r="B17" s="24" t="s">
        <v>1081</v>
      </c>
      <c r="C17" s="399" t="s">
        <v>1082</v>
      </c>
      <c r="D17" s="315">
        <v>0</v>
      </c>
      <c r="E17" s="409">
        <v>6234276</v>
      </c>
      <c r="F17" s="416">
        <v>100000</v>
      </c>
      <c r="G17" s="177">
        <v>0</v>
      </c>
      <c r="H17" s="400"/>
      <c r="I17" s="415">
        <v>0</v>
      </c>
      <c r="J17" s="415">
        <v>0</v>
      </c>
      <c r="K17" s="415">
        <v>0</v>
      </c>
      <c r="L17" s="415">
        <v>0</v>
      </c>
      <c r="M17" s="407">
        <v>0</v>
      </c>
      <c r="N17" s="235" t="s">
        <v>0</v>
      </c>
      <c r="O17" s="3"/>
      <c r="P17" s="233"/>
    </row>
    <row r="18" spans="1:16" ht="15" customHeight="1" x14ac:dyDescent="0.25">
      <c r="A18" s="219"/>
      <c r="B18" s="60" t="s">
        <v>1083</v>
      </c>
      <c r="C18" s="399"/>
      <c r="D18" s="315"/>
      <c r="E18" s="409"/>
      <c r="F18" s="416"/>
      <c r="G18" s="177">
        <v>0</v>
      </c>
      <c r="H18" s="395"/>
      <c r="I18" s="415"/>
      <c r="J18" s="415"/>
      <c r="K18" s="415"/>
      <c r="L18" s="415"/>
      <c r="M18" s="407"/>
      <c r="N18" s="235"/>
      <c r="O18" s="167"/>
      <c r="P18" s="233"/>
    </row>
    <row r="19" spans="1:16" ht="15" customHeight="1" x14ac:dyDescent="0.25">
      <c r="A19" s="219"/>
      <c r="B19" s="31" t="s">
        <v>1084</v>
      </c>
      <c r="C19" s="399"/>
      <c r="D19" s="315"/>
      <c r="E19" s="409"/>
      <c r="F19" s="416"/>
      <c r="G19" s="177">
        <v>0</v>
      </c>
      <c r="H19" s="412"/>
      <c r="I19" s="415"/>
      <c r="J19" s="415"/>
      <c r="K19" s="415"/>
      <c r="L19" s="415"/>
      <c r="M19" s="407"/>
      <c r="N19" s="236"/>
      <c r="O19" s="22"/>
      <c r="P19" s="234"/>
    </row>
    <row r="20" spans="1:16" x14ac:dyDescent="0.25">
      <c r="A20" s="218">
        <v>5</v>
      </c>
      <c r="B20" s="24" t="s">
        <v>1085</v>
      </c>
      <c r="C20" s="410" t="s">
        <v>1086</v>
      </c>
      <c r="D20" s="239">
        <v>198</v>
      </c>
      <c r="E20" s="400">
        <v>123000</v>
      </c>
      <c r="F20" s="400">
        <v>100000</v>
      </c>
      <c r="G20" s="177">
        <v>30000</v>
      </c>
      <c r="H20" s="401">
        <v>70000</v>
      </c>
      <c r="I20" s="413">
        <v>90000</v>
      </c>
      <c r="J20" s="413">
        <v>90000</v>
      </c>
      <c r="K20" s="413">
        <v>90000</v>
      </c>
      <c r="L20" s="413">
        <v>90000</v>
      </c>
      <c r="M20" s="406">
        <v>90000</v>
      </c>
      <c r="N20" s="235" t="s">
        <v>0</v>
      </c>
      <c r="O20" s="35"/>
      <c r="P20" s="403" t="s">
        <v>0</v>
      </c>
    </row>
    <row r="21" spans="1:16" x14ac:dyDescent="0.25">
      <c r="A21" s="219"/>
      <c r="B21" s="60" t="s">
        <v>1087</v>
      </c>
      <c r="C21" s="411"/>
      <c r="D21" s="224"/>
      <c r="E21" s="401"/>
      <c r="F21" s="401"/>
      <c r="G21" s="177">
        <v>120000</v>
      </c>
      <c r="H21" s="395"/>
      <c r="I21" s="414"/>
      <c r="J21" s="414"/>
      <c r="K21" s="414"/>
      <c r="L21" s="414"/>
      <c r="M21" s="407"/>
      <c r="N21" s="235"/>
      <c r="O21" s="3"/>
      <c r="P21" s="404"/>
    </row>
    <row r="22" spans="1:16" x14ac:dyDescent="0.25">
      <c r="A22" s="219"/>
      <c r="B22" s="31" t="s">
        <v>1088</v>
      </c>
      <c r="C22" s="398"/>
      <c r="D22" s="225"/>
      <c r="E22" s="402"/>
      <c r="F22" s="402"/>
      <c r="G22" s="177">
        <v>70000</v>
      </c>
      <c r="H22" s="395"/>
      <c r="I22" s="396"/>
      <c r="J22" s="396"/>
      <c r="K22" s="396"/>
      <c r="L22" s="396"/>
      <c r="M22" s="407"/>
      <c r="N22" s="236"/>
      <c r="O22" s="22"/>
      <c r="P22" s="405"/>
    </row>
    <row r="23" spans="1:16" x14ac:dyDescent="0.25">
      <c r="A23" s="218">
        <v>6</v>
      </c>
      <c r="B23" s="24" t="s">
        <v>279</v>
      </c>
      <c r="C23" s="410" t="s">
        <v>280</v>
      </c>
      <c r="D23" s="239">
        <v>6</v>
      </c>
      <c r="E23" s="400">
        <v>1391910</v>
      </c>
      <c r="F23" s="400">
        <v>22000</v>
      </c>
      <c r="G23" s="177">
        <v>10000</v>
      </c>
      <c r="H23" s="400">
        <v>10000</v>
      </c>
      <c r="I23" s="413">
        <v>5000</v>
      </c>
      <c r="J23" s="413">
        <v>5000</v>
      </c>
      <c r="K23" s="413">
        <v>5000</v>
      </c>
      <c r="L23" s="413">
        <v>5000</v>
      </c>
      <c r="M23" s="406">
        <v>5000</v>
      </c>
      <c r="N23" s="235" t="s">
        <v>0</v>
      </c>
      <c r="O23" s="35"/>
      <c r="P23" s="403" t="s">
        <v>0</v>
      </c>
    </row>
    <row r="24" spans="1:16" x14ac:dyDescent="0.25">
      <c r="A24" s="219"/>
      <c r="B24" s="60" t="s">
        <v>1089</v>
      </c>
      <c r="C24" s="411"/>
      <c r="D24" s="224"/>
      <c r="E24" s="401"/>
      <c r="F24" s="401"/>
      <c r="G24" s="177">
        <v>10000</v>
      </c>
      <c r="H24" s="395"/>
      <c r="I24" s="414"/>
      <c r="J24" s="414"/>
      <c r="K24" s="414"/>
      <c r="L24" s="414"/>
      <c r="M24" s="407"/>
      <c r="N24" s="235"/>
      <c r="O24" s="3"/>
      <c r="P24" s="404"/>
    </row>
    <row r="25" spans="1:16" x14ac:dyDescent="0.25">
      <c r="A25" s="219"/>
      <c r="B25" s="31" t="s">
        <v>1090</v>
      </c>
      <c r="C25" s="398"/>
      <c r="D25" s="225"/>
      <c r="E25" s="402"/>
      <c r="F25" s="402"/>
      <c r="G25" s="177">
        <v>10000</v>
      </c>
      <c r="H25" s="412"/>
      <c r="I25" s="396"/>
      <c r="J25" s="396"/>
      <c r="K25" s="396"/>
      <c r="L25" s="396"/>
      <c r="M25" s="407"/>
      <c r="N25" s="236"/>
      <c r="O25" s="22"/>
      <c r="P25" s="405"/>
    </row>
    <row r="26" spans="1:16" ht="15" customHeight="1" x14ac:dyDescent="0.25">
      <c r="A26" s="218">
        <v>7</v>
      </c>
      <c r="B26" s="162" t="s">
        <v>274</v>
      </c>
      <c r="C26" s="410" t="s">
        <v>1091</v>
      </c>
      <c r="D26" s="239">
        <v>25</v>
      </c>
      <c r="E26" s="400">
        <v>2057000</v>
      </c>
      <c r="F26" s="400">
        <v>98000</v>
      </c>
      <c r="G26" s="177">
        <v>0</v>
      </c>
      <c r="H26" s="401">
        <v>30000</v>
      </c>
      <c r="I26" s="417">
        <v>20000</v>
      </c>
      <c r="J26" s="417">
        <v>20000</v>
      </c>
      <c r="K26" s="417">
        <v>20000</v>
      </c>
      <c r="L26" s="417">
        <v>20000</v>
      </c>
      <c r="M26" s="406">
        <v>20000</v>
      </c>
      <c r="N26" s="235" t="s">
        <v>0</v>
      </c>
      <c r="O26" s="35"/>
      <c r="P26" s="403" t="s">
        <v>0</v>
      </c>
    </row>
    <row r="27" spans="1:16" ht="15" customHeight="1" x14ac:dyDescent="0.25">
      <c r="A27" s="219"/>
      <c r="B27" s="21" t="s">
        <v>1092</v>
      </c>
      <c r="C27" s="411"/>
      <c r="D27" s="224"/>
      <c r="E27" s="401"/>
      <c r="F27" s="401"/>
      <c r="G27" s="177">
        <v>70000</v>
      </c>
      <c r="H27" s="395"/>
      <c r="I27" s="418"/>
      <c r="J27" s="418"/>
      <c r="K27" s="418"/>
      <c r="L27" s="418"/>
      <c r="M27" s="407"/>
      <c r="N27" s="235"/>
      <c r="O27" s="3"/>
      <c r="P27" s="404"/>
    </row>
    <row r="28" spans="1:16" ht="15" customHeight="1" x14ac:dyDescent="0.25">
      <c r="A28" s="219"/>
      <c r="B28" s="21" t="s">
        <v>1093</v>
      </c>
      <c r="C28" s="398"/>
      <c r="D28" s="225"/>
      <c r="E28" s="402"/>
      <c r="F28" s="402"/>
      <c r="G28" s="177">
        <v>70000</v>
      </c>
      <c r="H28" s="395"/>
      <c r="I28" s="419"/>
      <c r="J28" s="419"/>
      <c r="K28" s="419"/>
      <c r="L28" s="419"/>
      <c r="M28" s="407"/>
      <c r="N28" s="236"/>
      <c r="O28" s="22"/>
      <c r="P28" s="405"/>
    </row>
    <row r="29" spans="1:16" ht="15" customHeight="1" x14ac:dyDescent="0.25">
      <c r="A29" s="218">
        <v>8</v>
      </c>
      <c r="B29" s="162" t="s">
        <v>274</v>
      </c>
      <c r="C29" s="410" t="s">
        <v>1094</v>
      </c>
      <c r="D29" s="239">
        <v>20</v>
      </c>
      <c r="E29" s="400">
        <v>4361620</v>
      </c>
      <c r="F29" s="400">
        <v>100000</v>
      </c>
      <c r="G29" s="177">
        <v>0</v>
      </c>
      <c r="H29" s="400">
        <v>40000</v>
      </c>
      <c r="I29" s="417">
        <v>30000</v>
      </c>
      <c r="J29" s="417">
        <v>30000</v>
      </c>
      <c r="K29" s="417">
        <v>30000</v>
      </c>
      <c r="L29" s="417">
        <v>30000</v>
      </c>
      <c r="M29" s="406">
        <v>30000</v>
      </c>
      <c r="N29" s="235" t="s">
        <v>0</v>
      </c>
      <c r="O29" s="35"/>
      <c r="P29" s="403" t="s">
        <v>0</v>
      </c>
    </row>
    <row r="30" spans="1:16" ht="15" customHeight="1" x14ac:dyDescent="0.25">
      <c r="A30" s="219"/>
      <c r="B30" s="21" t="s">
        <v>275</v>
      </c>
      <c r="C30" s="411"/>
      <c r="D30" s="224"/>
      <c r="E30" s="401"/>
      <c r="F30" s="401"/>
      <c r="G30" s="177">
        <v>50000</v>
      </c>
      <c r="H30" s="395"/>
      <c r="I30" s="418"/>
      <c r="J30" s="418"/>
      <c r="K30" s="418"/>
      <c r="L30" s="418"/>
      <c r="M30" s="407"/>
      <c r="N30" s="235"/>
      <c r="O30" s="3"/>
      <c r="P30" s="404"/>
    </row>
    <row r="31" spans="1:16" ht="15" customHeight="1" x14ac:dyDescent="0.25">
      <c r="A31" s="219"/>
      <c r="B31" s="21" t="s">
        <v>1093</v>
      </c>
      <c r="C31" s="398"/>
      <c r="D31" s="225"/>
      <c r="E31" s="402"/>
      <c r="F31" s="402"/>
      <c r="G31" s="177">
        <v>70000</v>
      </c>
      <c r="H31" s="412"/>
      <c r="I31" s="419"/>
      <c r="J31" s="419"/>
      <c r="K31" s="419"/>
      <c r="L31" s="419"/>
      <c r="M31" s="407"/>
      <c r="N31" s="236"/>
      <c r="O31" s="22"/>
      <c r="P31" s="405"/>
    </row>
    <row r="32" spans="1:16" ht="15" customHeight="1" x14ac:dyDescent="0.25">
      <c r="A32" s="218">
        <v>9</v>
      </c>
      <c r="B32" s="24" t="s">
        <v>281</v>
      </c>
      <c r="C32" s="410" t="s">
        <v>1095</v>
      </c>
      <c r="D32" s="239">
        <v>10</v>
      </c>
      <c r="E32" s="400">
        <v>4730000</v>
      </c>
      <c r="F32" s="400">
        <v>20000</v>
      </c>
      <c r="G32" s="177">
        <v>0</v>
      </c>
      <c r="H32" s="401">
        <v>10000</v>
      </c>
      <c r="I32" s="413">
        <v>10000</v>
      </c>
      <c r="J32" s="413">
        <v>10000</v>
      </c>
      <c r="K32" s="413">
        <v>10000</v>
      </c>
      <c r="L32" s="413">
        <v>10000</v>
      </c>
      <c r="M32" s="406">
        <v>10000</v>
      </c>
      <c r="N32" s="235" t="s">
        <v>0</v>
      </c>
      <c r="O32" s="35"/>
      <c r="P32" s="403" t="s">
        <v>0</v>
      </c>
    </row>
    <row r="33" spans="1:16" ht="15" customHeight="1" x14ac:dyDescent="0.25">
      <c r="A33" s="219"/>
      <c r="B33" s="60" t="s">
        <v>282</v>
      </c>
      <c r="C33" s="411"/>
      <c r="D33" s="224"/>
      <c r="E33" s="401"/>
      <c r="F33" s="401"/>
      <c r="G33" s="177">
        <v>0</v>
      </c>
      <c r="H33" s="395"/>
      <c r="I33" s="414"/>
      <c r="J33" s="414"/>
      <c r="K33" s="414"/>
      <c r="L33" s="414"/>
      <c r="M33" s="407"/>
      <c r="N33" s="235"/>
      <c r="O33" s="3"/>
      <c r="P33" s="404"/>
    </row>
    <row r="34" spans="1:16" ht="15" customHeight="1" x14ac:dyDescent="0.25">
      <c r="A34" s="219"/>
      <c r="B34" s="31" t="s">
        <v>1096</v>
      </c>
      <c r="C34" s="398"/>
      <c r="D34" s="225"/>
      <c r="E34" s="402"/>
      <c r="F34" s="402"/>
      <c r="G34" s="177">
        <v>40000</v>
      </c>
      <c r="H34" s="395"/>
      <c r="I34" s="396"/>
      <c r="J34" s="396"/>
      <c r="K34" s="396"/>
      <c r="L34" s="396"/>
      <c r="M34" s="407"/>
      <c r="N34" s="236"/>
      <c r="O34" s="22"/>
      <c r="P34" s="405"/>
    </row>
    <row r="35" spans="1:16" x14ac:dyDescent="0.25">
      <c r="A35" s="218">
        <v>10</v>
      </c>
      <c r="B35" s="24" t="s">
        <v>258</v>
      </c>
      <c r="C35" s="398" t="s">
        <v>283</v>
      </c>
      <c r="D35" s="239">
        <v>40</v>
      </c>
      <c r="E35" s="400">
        <v>1456800</v>
      </c>
      <c r="F35" s="400">
        <v>100000</v>
      </c>
      <c r="G35" s="177">
        <v>0</v>
      </c>
      <c r="H35" s="400">
        <v>30000</v>
      </c>
      <c r="I35" s="396">
        <v>5000</v>
      </c>
      <c r="J35" s="396">
        <v>5000</v>
      </c>
      <c r="K35" s="396">
        <v>20000</v>
      </c>
      <c r="L35" s="396">
        <v>20000</v>
      </c>
      <c r="M35" s="406">
        <v>20000</v>
      </c>
      <c r="N35" s="235" t="s">
        <v>0</v>
      </c>
      <c r="O35" s="35"/>
      <c r="P35" s="403" t="s">
        <v>0</v>
      </c>
    </row>
    <row r="36" spans="1:16" x14ac:dyDescent="0.25">
      <c r="A36" s="219"/>
      <c r="B36" s="60" t="s">
        <v>1097</v>
      </c>
      <c r="C36" s="399"/>
      <c r="D36" s="224"/>
      <c r="E36" s="401"/>
      <c r="F36" s="401"/>
      <c r="G36" s="177">
        <v>0</v>
      </c>
      <c r="H36" s="395"/>
      <c r="I36" s="397"/>
      <c r="J36" s="397"/>
      <c r="K36" s="397"/>
      <c r="L36" s="397"/>
      <c r="M36" s="407"/>
      <c r="N36" s="235"/>
      <c r="O36" s="3"/>
      <c r="P36" s="404"/>
    </row>
    <row r="37" spans="1:16" x14ac:dyDescent="0.25">
      <c r="A37" s="219"/>
      <c r="B37" s="31" t="s">
        <v>1098</v>
      </c>
      <c r="C37" s="399"/>
      <c r="D37" s="225"/>
      <c r="E37" s="402"/>
      <c r="F37" s="402"/>
      <c r="G37" s="177">
        <v>30000</v>
      </c>
      <c r="H37" s="412"/>
      <c r="I37" s="397"/>
      <c r="J37" s="397"/>
      <c r="K37" s="397"/>
      <c r="L37" s="397"/>
      <c r="M37" s="407"/>
      <c r="N37" s="236"/>
      <c r="O37" s="22"/>
      <c r="P37" s="405"/>
    </row>
    <row r="38" spans="1:16" ht="15" customHeight="1" x14ac:dyDescent="0.25">
      <c r="A38" s="218">
        <v>11</v>
      </c>
      <c r="B38" s="163" t="s">
        <v>1099</v>
      </c>
      <c r="C38" s="410" t="s">
        <v>284</v>
      </c>
      <c r="D38" s="239">
        <v>120</v>
      </c>
      <c r="E38" s="400">
        <v>826641</v>
      </c>
      <c r="F38" s="400">
        <v>100000</v>
      </c>
      <c r="G38" s="177">
        <v>0</v>
      </c>
      <c r="H38" s="401">
        <v>50000</v>
      </c>
      <c r="I38" s="413">
        <v>40000</v>
      </c>
      <c r="J38" s="413">
        <v>40000</v>
      </c>
      <c r="K38" s="413">
        <v>40000</v>
      </c>
      <c r="L38" s="413">
        <v>40000</v>
      </c>
      <c r="M38" s="406">
        <v>40000</v>
      </c>
      <c r="N38" s="235" t="s">
        <v>0</v>
      </c>
      <c r="O38" s="35"/>
      <c r="P38" s="403" t="s">
        <v>0</v>
      </c>
    </row>
    <row r="39" spans="1:16" ht="15" customHeight="1" x14ac:dyDescent="0.25">
      <c r="A39" s="219"/>
      <c r="B39" s="60" t="s">
        <v>1100</v>
      </c>
      <c r="C39" s="411"/>
      <c r="D39" s="224"/>
      <c r="E39" s="401"/>
      <c r="F39" s="401"/>
      <c r="G39" s="177">
        <v>60000</v>
      </c>
      <c r="H39" s="395"/>
      <c r="I39" s="414"/>
      <c r="J39" s="414"/>
      <c r="K39" s="414"/>
      <c r="L39" s="414"/>
      <c r="M39" s="407"/>
      <c r="N39" s="235"/>
      <c r="O39" s="3"/>
      <c r="P39" s="404"/>
    </row>
    <row r="40" spans="1:16" ht="15" customHeight="1" x14ac:dyDescent="0.25">
      <c r="A40" s="219"/>
      <c r="B40" s="31" t="s">
        <v>1101</v>
      </c>
      <c r="C40" s="398"/>
      <c r="D40" s="225"/>
      <c r="E40" s="402"/>
      <c r="F40" s="402"/>
      <c r="G40" s="177">
        <v>50000</v>
      </c>
      <c r="H40" s="395"/>
      <c r="I40" s="396"/>
      <c r="J40" s="396"/>
      <c r="K40" s="396"/>
      <c r="L40" s="396"/>
      <c r="M40" s="407"/>
      <c r="N40" s="236"/>
      <c r="O40" s="22"/>
      <c r="P40" s="405"/>
    </row>
    <row r="41" spans="1:16" x14ac:dyDescent="0.25">
      <c r="A41" s="218">
        <v>12</v>
      </c>
      <c r="B41" s="24" t="s">
        <v>1102</v>
      </c>
      <c r="C41" s="410" t="s">
        <v>1103</v>
      </c>
      <c r="D41" s="239">
        <v>4</v>
      </c>
      <c r="E41" s="400">
        <v>1255341</v>
      </c>
      <c r="F41" s="400">
        <v>99970</v>
      </c>
      <c r="G41" s="177">
        <v>40000</v>
      </c>
      <c r="H41" s="400"/>
      <c r="I41" s="413">
        <v>60000</v>
      </c>
      <c r="J41" s="413">
        <v>60000</v>
      </c>
      <c r="K41" s="413">
        <v>60000</v>
      </c>
      <c r="L41" s="413">
        <v>60000</v>
      </c>
      <c r="M41" s="406">
        <v>60000</v>
      </c>
      <c r="N41" s="235" t="s">
        <v>0</v>
      </c>
      <c r="O41" s="35"/>
      <c r="P41" s="403" t="s">
        <v>0</v>
      </c>
    </row>
    <row r="42" spans="1:16" x14ac:dyDescent="0.25">
      <c r="A42" s="219"/>
      <c r="B42" s="60" t="s">
        <v>1104</v>
      </c>
      <c r="C42" s="411"/>
      <c r="D42" s="224"/>
      <c r="E42" s="401"/>
      <c r="F42" s="401"/>
      <c r="G42" s="177">
        <v>50000</v>
      </c>
      <c r="H42" s="395"/>
      <c r="I42" s="414"/>
      <c r="J42" s="414"/>
      <c r="K42" s="414"/>
      <c r="L42" s="414"/>
      <c r="M42" s="407"/>
      <c r="N42" s="235"/>
      <c r="O42" s="167"/>
      <c r="P42" s="404"/>
    </row>
    <row r="43" spans="1:16" x14ac:dyDescent="0.25">
      <c r="A43" s="219"/>
      <c r="B43" s="31" t="s">
        <v>1105</v>
      </c>
      <c r="C43" s="398"/>
      <c r="D43" s="225"/>
      <c r="E43" s="402"/>
      <c r="F43" s="402"/>
      <c r="G43" s="177">
        <v>0</v>
      </c>
      <c r="H43" s="412"/>
      <c r="I43" s="396"/>
      <c r="J43" s="396"/>
      <c r="K43" s="396"/>
      <c r="L43" s="396"/>
      <c r="M43" s="407"/>
      <c r="N43" s="236"/>
      <c r="O43" s="168"/>
      <c r="P43" s="405"/>
    </row>
    <row r="44" spans="1:16" x14ac:dyDescent="0.25">
      <c r="A44" s="218">
        <v>13</v>
      </c>
      <c r="B44" s="24" t="s">
        <v>1102</v>
      </c>
      <c r="C44" s="410" t="s">
        <v>1106</v>
      </c>
      <c r="D44" s="239">
        <v>90</v>
      </c>
      <c r="E44" s="400">
        <v>1860334</v>
      </c>
      <c r="F44" s="400">
        <v>99660</v>
      </c>
      <c r="G44" s="177">
        <v>30000</v>
      </c>
      <c r="H44" s="401"/>
      <c r="I44" s="417">
        <v>20000</v>
      </c>
      <c r="J44" s="417">
        <v>20000</v>
      </c>
      <c r="K44" s="417">
        <v>20000</v>
      </c>
      <c r="L44" s="417">
        <v>20000</v>
      </c>
      <c r="M44" s="406">
        <v>20000</v>
      </c>
      <c r="N44" s="235" t="s">
        <v>0</v>
      </c>
      <c r="O44" s="166"/>
      <c r="P44" s="403" t="s">
        <v>0</v>
      </c>
    </row>
    <row r="45" spans="1:16" x14ac:dyDescent="0.25">
      <c r="A45" s="219"/>
      <c r="B45" s="60" t="s">
        <v>1104</v>
      </c>
      <c r="C45" s="411"/>
      <c r="D45" s="224"/>
      <c r="E45" s="401"/>
      <c r="F45" s="401"/>
      <c r="G45" s="177">
        <v>40000</v>
      </c>
      <c r="H45" s="395"/>
      <c r="I45" s="418"/>
      <c r="J45" s="418"/>
      <c r="K45" s="418"/>
      <c r="L45" s="418"/>
      <c r="M45" s="407"/>
      <c r="N45" s="235"/>
      <c r="O45" s="167"/>
      <c r="P45" s="404"/>
    </row>
    <row r="46" spans="1:16" x14ac:dyDescent="0.25">
      <c r="A46" s="219"/>
      <c r="B46" s="31" t="s">
        <v>1105</v>
      </c>
      <c r="C46" s="398"/>
      <c r="D46" s="225"/>
      <c r="E46" s="402"/>
      <c r="F46" s="402"/>
      <c r="G46" s="177">
        <v>0</v>
      </c>
      <c r="H46" s="395"/>
      <c r="I46" s="419"/>
      <c r="J46" s="419"/>
      <c r="K46" s="419"/>
      <c r="L46" s="419"/>
      <c r="M46" s="407"/>
      <c r="N46" s="236"/>
      <c r="O46" s="22"/>
      <c r="P46" s="405"/>
    </row>
    <row r="47" spans="1:16" x14ac:dyDescent="0.25">
      <c r="A47" s="218">
        <v>14</v>
      </c>
      <c r="B47" s="24" t="s">
        <v>1107</v>
      </c>
      <c r="C47" s="410" t="s">
        <v>1108</v>
      </c>
      <c r="D47" s="239">
        <v>8</v>
      </c>
      <c r="E47" s="400">
        <v>150200</v>
      </c>
      <c r="F47" s="400">
        <v>78200</v>
      </c>
      <c r="G47" s="177">
        <v>0</v>
      </c>
      <c r="H47" s="400"/>
      <c r="I47" s="417">
        <v>10000</v>
      </c>
      <c r="J47" s="417">
        <v>10000</v>
      </c>
      <c r="K47" s="417">
        <v>10000</v>
      </c>
      <c r="L47" s="417">
        <v>10000</v>
      </c>
      <c r="M47" s="406">
        <v>10000</v>
      </c>
      <c r="N47" s="235" t="s">
        <v>0</v>
      </c>
      <c r="O47" s="166"/>
      <c r="P47" s="230"/>
    </row>
    <row r="48" spans="1:16" x14ac:dyDescent="0.25">
      <c r="A48" s="219"/>
      <c r="B48" s="60" t="s">
        <v>1109</v>
      </c>
      <c r="C48" s="411"/>
      <c r="D48" s="224"/>
      <c r="E48" s="401"/>
      <c r="F48" s="401"/>
      <c r="G48" s="177">
        <v>0</v>
      </c>
      <c r="H48" s="395"/>
      <c r="I48" s="418"/>
      <c r="J48" s="418"/>
      <c r="K48" s="418"/>
      <c r="L48" s="418"/>
      <c r="M48" s="407"/>
      <c r="N48" s="235"/>
      <c r="O48" s="167"/>
      <c r="P48" s="233"/>
    </row>
    <row r="49" spans="1:16" x14ac:dyDescent="0.25">
      <c r="A49" s="219"/>
      <c r="B49" s="31" t="s">
        <v>1110</v>
      </c>
      <c r="C49" s="398"/>
      <c r="D49" s="225"/>
      <c r="E49" s="402"/>
      <c r="F49" s="402"/>
      <c r="G49" s="177">
        <v>0</v>
      </c>
      <c r="H49" s="412"/>
      <c r="I49" s="419"/>
      <c r="J49" s="419"/>
      <c r="K49" s="419"/>
      <c r="L49" s="419"/>
      <c r="M49" s="407"/>
      <c r="N49" s="236"/>
      <c r="O49" s="168"/>
      <c r="P49" s="234"/>
    </row>
    <row r="50" spans="1:16" x14ac:dyDescent="0.25">
      <c r="A50" s="218">
        <v>15</v>
      </c>
      <c r="B50" s="24" t="s">
        <v>1111</v>
      </c>
      <c r="C50" s="410" t="s">
        <v>285</v>
      </c>
      <c r="D50" s="239">
        <v>140</v>
      </c>
      <c r="E50" s="400">
        <v>1386000</v>
      </c>
      <c r="F50" s="400">
        <v>40000</v>
      </c>
      <c r="G50" s="177">
        <v>30000</v>
      </c>
      <c r="H50" s="401">
        <v>20000</v>
      </c>
      <c r="I50" s="413">
        <v>10000</v>
      </c>
      <c r="J50" s="413">
        <v>10000</v>
      </c>
      <c r="K50" s="413">
        <v>10000</v>
      </c>
      <c r="L50" s="413">
        <v>10000</v>
      </c>
      <c r="M50" s="406">
        <v>10000</v>
      </c>
      <c r="N50" s="235" t="s">
        <v>0</v>
      </c>
      <c r="O50" s="35"/>
      <c r="P50" s="403" t="s">
        <v>0</v>
      </c>
    </row>
    <row r="51" spans="1:16" x14ac:dyDescent="0.25">
      <c r="A51" s="219"/>
      <c r="B51" s="60" t="s">
        <v>1112</v>
      </c>
      <c r="C51" s="411"/>
      <c r="D51" s="224"/>
      <c r="E51" s="401"/>
      <c r="F51" s="401"/>
      <c r="G51" s="177">
        <v>40000</v>
      </c>
      <c r="H51" s="395"/>
      <c r="I51" s="414"/>
      <c r="J51" s="414"/>
      <c r="K51" s="414"/>
      <c r="L51" s="414"/>
      <c r="M51" s="407"/>
      <c r="N51" s="235"/>
      <c r="O51" s="3"/>
      <c r="P51" s="404"/>
    </row>
    <row r="52" spans="1:16" x14ac:dyDescent="0.25">
      <c r="A52" s="219"/>
      <c r="B52" s="31" t="s">
        <v>1113</v>
      </c>
      <c r="C52" s="398"/>
      <c r="D52" s="225"/>
      <c r="E52" s="402"/>
      <c r="F52" s="402"/>
      <c r="G52" s="177">
        <v>20000</v>
      </c>
      <c r="H52" s="395"/>
      <c r="I52" s="396"/>
      <c r="J52" s="396"/>
      <c r="K52" s="396"/>
      <c r="L52" s="396"/>
      <c r="M52" s="407"/>
      <c r="N52" s="236"/>
      <c r="O52" s="22"/>
      <c r="P52" s="405"/>
    </row>
    <row r="53" spans="1:16" ht="15" customHeight="1" x14ac:dyDescent="0.25">
      <c r="A53" s="218">
        <v>16</v>
      </c>
      <c r="B53" s="24" t="s">
        <v>1114</v>
      </c>
      <c r="C53" s="398" t="s">
        <v>1115</v>
      </c>
      <c r="D53" s="239">
        <v>25</v>
      </c>
      <c r="E53" s="400">
        <v>17920000</v>
      </c>
      <c r="F53" s="400">
        <v>60000</v>
      </c>
      <c r="G53" s="177">
        <v>40000</v>
      </c>
      <c r="H53" s="400">
        <v>40000</v>
      </c>
      <c r="I53" s="396">
        <v>60000</v>
      </c>
      <c r="J53" s="396">
        <v>60000</v>
      </c>
      <c r="K53" s="396">
        <v>60000</v>
      </c>
      <c r="L53" s="396">
        <v>60000</v>
      </c>
      <c r="M53" s="406">
        <v>60000</v>
      </c>
      <c r="N53" s="235" t="s">
        <v>0</v>
      </c>
      <c r="O53" s="27"/>
      <c r="P53" s="403" t="s">
        <v>0</v>
      </c>
    </row>
    <row r="54" spans="1:16" ht="15" customHeight="1" x14ac:dyDescent="0.25">
      <c r="A54" s="219"/>
      <c r="B54" s="60" t="s">
        <v>286</v>
      </c>
      <c r="C54" s="399"/>
      <c r="D54" s="224"/>
      <c r="E54" s="401"/>
      <c r="F54" s="401"/>
      <c r="G54" s="177">
        <v>60000</v>
      </c>
      <c r="H54" s="395"/>
      <c r="I54" s="397"/>
      <c r="J54" s="397"/>
      <c r="K54" s="397"/>
      <c r="L54" s="397"/>
      <c r="M54" s="407"/>
      <c r="N54" s="235"/>
      <c r="O54" s="37"/>
      <c r="P54" s="404"/>
    </row>
    <row r="55" spans="1:16" ht="15" customHeight="1" x14ac:dyDescent="0.25">
      <c r="A55" s="219"/>
      <c r="B55" s="21" t="s">
        <v>1116</v>
      </c>
      <c r="C55" s="399"/>
      <c r="D55" s="225"/>
      <c r="E55" s="402"/>
      <c r="F55" s="402"/>
      <c r="G55" s="177">
        <v>40000</v>
      </c>
      <c r="H55" s="412"/>
      <c r="I55" s="397"/>
      <c r="J55" s="397"/>
      <c r="K55" s="397"/>
      <c r="L55" s="397"/>
      <c r="M55" s="407"/>
      <c r="N55" s="236"/>
      <c r="O55" s="33"/>
      <c r="P55" s="405"/>
    </row>
    <row r="56" spans="1:16" ht="15" customHeight="1" x14ac:dyDescent="0.25">
      <c r="A56" s="218">
        <v>17</v>
      </c>
      <c r="B56" s="24" t="s">
        <v>287</v>
      </c>
      <c r="C56" s="398" t="s">
        <v>288</v>
      </c>
      <c r="D56" s="239">
        <v>20</v>
      </c>
      <c r="E56" s="400">
        <v>2269019</v>
      </c>
      <c r="F56" s="400">
        <v>85000</v>
      </c>
      <c r="G56" s="177">
        <v>10000</v>
      </c>
      <c r="H56" s="401">
        <v>10000</v>
      </c>
      <c r="I56" s="396">
        <v>30000</v>
      </c>
      <c r="J56" s="396">
        <v>30000</v>
      </c>
      <c r="K56" s="396">
        <v>30000</v>
      </c>
      <c r="L56" s="396">
        <v>30000</v>
      </c>
      <c r="M56" s="406">
        <v>30000</v>
      </c>
      <c r="N56" s="235" t="s">
        <v>0</v>
      </c>
      <c r="O56" s="72"/>
      <c r="P56" s="403" t="s">
        <v>0</v>
      </c>
    </row>
    <row r="57" spans="1:16" ht="15" customHeight="1" x14ac:dyDescent="0.25">
      <c r="A57" s="219"/>
      <c r="B57" s="60" t="s">
        <v>1117</v>
      </c>
      <c r="C57" s="399"/>
      <c r="D57" s="224"/>
      <c r="E57" s="401"/>
      <c r="F57" s="401"/>
      <c r="G57" s="177">
        <v>0</v>
      </c>
      <c r="H57" s="395"/>
      <c r="I57" s="397"/>
      <c r="J57" s="397"/>
      <c r="K57" s="397"/>
      <c r="L57" s="397"/>
      <c r="M57" s="407"/>
      <c r="N57" s="235"/>
      <c r="O57" s="67"/>
      <c r="P57" s="404"/>
    </row>
    <row r="58" spans="1:16" ht="15" customHeight="1" x14ac:dyDescent="0.25">
      <c r="A58" s="219"/>
      <c r="B58" s="31" t="s">
        <v>1118</v>
      </c>
      <c r="C58" s="399"/>
      <c r="D58" s="225"/>
      <c r="E58" s="402"/>
      <c r="F58" s="402"/>
      <c r="G58" s="177">
        <v>10000</v>
      </c>
      <c r="H58" s="412"/>
      <c r="I58" s="397"/>
      <c r="J58" s="397"/>
      <c r="K58" s="397"/>
      <c r="L58" s="397"/>
      <c r="M58" s="407"/>
      <c r="N58" s="236"/>
      <c r="O58" s="68"/>
      <c r="P58" s="405"/>
    </row>
    <row r="59" spans="1:16" ht="15.75" x14ac:dyDescent="0.25">
      <c r="A59" s="54"/>
      <c r="B59" s="54"/>
      <c r="C59" s="54"/>
      <c r="D59" s="54"/>
      <c r="E59" s="179" t="s">
        <v>405</v>
      </c>
      <c r="F59" s="179">
        <f>SUM(F8:F58)</f>
        <v>1352830</v>
      </c>
      <c r="G59" s="179" t="s">
        <v>405</v>
      </c>
      <c r="H59" s="179">
        <f>SUM(H8:H58)</f>
        <v>460000</v>
      </c>
      <c r="I59" s="179">
        <f>SUM(I8:I58)</f>
        <v>520000</v>
      </c>
      <c r="J59" s="179">
        <f>SUM(J8:J58)</f>
        <v>520000</v>
      </c>
      <c r="K59" s="179">
        <f>SUM(K8:K58)</f>
        <v>535000</v>
      </c>
      <c r="L59" s="179">
        <f>SUM(L8:L58)</f>
        <v>535000</v>
      </c>
      <c r="M59" s="179">
        <f t="shared" ref="M59" si="0">SUM(M8:M58)</f>
        <v>535000</v>
      </c>
    </row>
  </sheetData>
  <mergeCells count="236">
    <mergeCell ref="P53:P55"/>
    <mergeCell ref="I56:I58"/>
    <mergeCell ref="J56:J58"/>
    <mergeCell ref="K56:K58"/>
    <mergeCell ref="L56:L58"/>
    <mergeCell ref="M56:M58"/>
    <mergeCell ref="K53:K55"/>
    <mergeCell ref="L53:L55"/>
    <mergeCell ref="M53:M55"/>
    <mergeCell ref="N53:N55"/>
    <mergeCell ref="A56:A58"/>
    <mergeCell ref="C56:C58"/>
    <mergeCell ref="D56:D58"/>
    <mergeCell ref="E56:E58"/>
    <mergeCell ref="F56:F58"/>
    <mergeCell ref="N50:N52"/>
    <mergeCell ref="P50:P52"/>
    <mergeCell ref="A53:A55"/>
    <mergeCell ref="C53:C55"/>
    <mergeCell ref="D53:D55"/>
    <mergeCell ref="E53:E55"/>
    <mergeCell ref="F53:F55"/>
    <mergeCell ref="H53:H55"/>
    <mergeCell ref="I53:I55"/>
    <mergeCell ref="J53:J55"/>
    <mergeCell ref="H50:H52"/>
    <mergeCell ref="I50:I52"/>
    <mergeCell ref="J50:J52"/>
    <mergeCell ref="K50:K52"/>
    <mergeCell ref="L50:L52"/>
    <mergeCell ref="M50:M52"/>
    <mergeCell ref="N56:N58"/>
    <mergeCell ref="P56:P58"/>
    <mergeCell ref="H56:H58"/>
    <mergeCell ref="K47:K49"/>
    <mergeCell ref="L47:L49"/>
    <mergeCell ref="M47:M49"/>
    <mergeCell ref="N47:N49"/>
    <mergeCell ref="P47:P49"/>
    <mergeCell ref="A50:A52"/>
    <mergeCell ref="C50:C52"/>
    <mergeCell ref="D50:D52"/>
    <mergeCell ref="E50:E52"/>
    <mergeCell ref="F50:F52"/>
    <mergeCell ref="A47:A49"/>
    <mergeCell ref="C47:C49"/>
    <mergeCell ref="D47:D49"/>
    <mergeCell ref="E47:E49"/>
    <mergeCell ref="F47:F49"/>
    <mergeCell ref="H47:H49"/>
    <mergeCell ref="I47:I49"/>
    <mergeCell ref="J47:J49"/>
    <mergeCell ref="H44:H46"/>
    <mergeCell ref="I44:I46"/>
    <mergeCell ref="J44:J46"/>
    <mergeCell ref="K41:K43"/>
    <mergeCell ref="L41:L43"/>
    <mergeCell ref="M41:M43"/>
    <mergeCell ref="N41:N43"/>
    <mergeCell ref="P41:P43"/>
    <mergeCell ref="A44:A46"/>
    <mergeCell ref="C44:C46"/>
    <mergeCell ref="D44:D46"/>
    <mergeCell ref="E44:E46"/>
    <mergeCell ref="F44:F46"/>
    <mergeCell ref="N44:N46"/>
    <mergeCell ref="P44:P46"/>
    <mergeCell ref="K44:K46"/>
    <mergeCell ref="L44:L46"/>
    <mergeCell ref="M44:M46"/>
    <mergeCell ref="A41:A43"/>
    <mergeCell ref="C41:C43"/>
    <mergeCell ref="D41:D43"/>
    <mergeCell ref="E41:E43"/>
    <mergeCell ref="F41:F43"/>
    <mergeCell ref="H41:H43"/>
    <mergeCell ref="I41:I43"/>
    <mergeCell ref="J41:J43"/>
    <mergeCell ref="H38:H40"/>
    <mergeCell ref="I38:I40"/>
    <mergeCell ref="J38:J40"/>
    <mergeCell ref="K35:K37"/>
    <mergeCell ref="L35:L37"/>
    <mergeCell ref="M35:M37"/>
    <mergeCell ref="N35:N37"/>
    <mergeCell ref="P35:P37"/>
    <mergeCell ref="A38:A40"/>
    <mergeCell ref="C38:C40"/>
    <mergeCell ref="D38:D40"/>
    <mergeCell ref="E38:E40"/>
    <mergeCell ref="F38:F40"/>
    <mergeCell ref="N38:N40"/>
    <mergeCell ref="P38:P40"/>
    <mergeCell ref="K38:K40"/>
    <mergeCell ref="L38:L40"/>
    <mergeCell ref="M38:M40"/>
    <mergeCell ref="A35:A37"/>
    <mergeCell ref="C35:C37"/>
    <mergeCell ref="D35:D37"/>
    <mergeCell ref="E35:E37"/>
    <mergeCell ref="F35:F37"/>
    <mergeCell ref="H35:H37"/>
    <mergeCell ref="I35:I37"/>
    <mergeCell ref="J35:J37"/>
    <mergeCell ref="H32:H34"/>
    <mergeCell ref="I32:I34"/>
    <mergeCell ref="J32:J34"/>
    <mergeCell ref="K29:K31"/>
    <mergeCell ref="L29:L31"/>
    <mergeCell ref="M29:M31"/>
    <mergeCell ref="N29:N31"/>
    <mergeCell ref="P29:P31"/>
    <mergeCell ref="A32:A34"/>
    <mergeCell ref="C32:C34"/>
    <mergeCell ref="D32:D34"/>
    <mergeCell ref="E32:E34"/>
    <mergeCell ref="F32:F34"/>
    <mergeCell ref="N32:N34"/>
    <mergeCell ref="P32:P34"/>
    <mergeCell ref="K32:K34"/>
    <mergeCell ref="L32:L34"/>
    <mergeCell ref="M32:M34"/>
    <mergeCell ref="A29:A31"/>
    <mergeCell ref="C29:C31"/>
    <mergeCell ref="D29:D31"/>
    <mergeCell ref="E29:E31"/>
    <mergeCell ref="F29:F31"/>
    <mergeCell ref="H29:H31"/>
    <mergeCell ref="I29:I31"/>
    <mergeCell ref="J29:J31"/>
    <mergeCell ref="H26:H28"/>
    <mergeCell ref="I26:I28"/>
    <mergeCell ref="J26:J28"/>
    <mergeCell ref="K23:K25"/>
    <mergeCell ref="L23:L25"/>
    <mergeCell ref="M23:M25"/>
    <mergeCell ref="N23:N25"/>
    <mergeCell ref="P23:P25"/>
    <mergeCell ref="A26:A28"/>
    <mergeCell ref="C26:C28"/>
    <mergeCell ref="D26:D28"/>
    <mergeCell ref="E26:E28"/>
    <mergeCell ref="F26:F28"/>
    <mergeCell ref="N26:N28"/>
    <mergeCell ref="P26:P28"/>
    <mergeCell ref="K26:K28"/>
    <mergeCell ref="L26:L28"/>
    <mergeCell ref="M26:M28"/>
    <mergeCell ref="A23:A25"/>
    <mergeCell ref="C23:C25"/>
    <mergeCell ref="D23:D25"/>
    <mergeCell ref="E23:E25"/>
    <mergeCell ref="F23:F25"/>
    <mergeCell ref="H23:H25"/>
    <mergeCell ref="I23:I25"/>
    <mergeCell ref="J23:J25"/>
    <mergeCell ref="H20:H22"/>
    <mergeCell ref="I20:I22"/>
    <mergeCell ref="J20:J22"/>
    <mergeCell ref="K17:K19"/>
    <mergeCell ref="L17:L19"/>
    <mergeCell ref="M17:M19"/>
    <mergeCell ref="N17:N19"/>
    <mergeCell ref="P17:P19"/>
    <mergeCell ref="A20:A22"/>
    <mergeCell ref="C20:C22"/>
    <mergeCell ref="D20:D22"/>
    <mergeCell ref="E20:E22"/>
    <mergeCell ref="F20:F22"/>
    <mergeCell ref="N20:N22"/>
    <mergeCell ref="P20:P22"/>
    <mergeCell ref="K20:K22"/>
    <mergeCell ref="L20:L22"/>
    <mergeCell ref="M20:M22"/>
    <mergeCell ref="A17:A19"/>
    <mergeCell ref="C17:C19"/>
    <mergeCell ref="D17:D19"/>
    <mergeCell ref="E17:E19"/>
    <mergeCell ref="F17:F19"/>
    <mergeCell ref="H17:H19"/>
    <mergeCell ref="I17:I19"/>
    <mergeCell ref="J17:J19"/>
    <mergeCell ref="H14:H16"/>
    <mergeCell ref="I14:I16"/>
    <mergeCell ref="J14:J16"/>
    <mergeCell ref="K11:K13"/>
    <mergeCell ref="L11:L13"/>
    <mergeCell ref="M11:M13"/>
    <mergeCell ref="N11:N13"/>
    <mergeCell ref="P11:P13"/>
    <mergeCell ref="A14:A16"/>
    <mergeCell ref="C14:C16"/>
    <mergeCell ref="D14:D16"/>
    <mergeCell ref="E14:E16"/>
    <mergeCell ref="F14:F16"/>
    <mergeCell ref="N14:N16"/>
    <mergeCell ref="P14:P16"/>
    <mergeCell ref="K14:K16"/>
    <mergeCell ref="L14:L16"/>
    <mergeCell ref="M14:M16"/>
    <mergeCell ref="A11:A13"/>
    <mergeCell ref="C11:C13"/>
    <mergeCell ref="D11:D13"/>
    <mergeCell ref="E11:E13"/>
    <mergeCell ref="F11:F13"/>
    <mergeCell ref="H11:H13"/>
    <mergeCell ref="I11:I13"/>
    <mergeCell ref="J11:J13"/>
    <mergeCell ref="H8:H10"/>
    <mergeCell ref="I8:I10"/>
    <mergeCell ref="J8:J10"/>
    <mergeCell ref="O4:O7"/>
    <mergeCell ref="P4:P7"/>
    <mergeCell ref="A8:A10"/>
    <mergeCell ref="C8:C10"/>
    <mergeCell ref="D8:D10"/>
    <mergeCell ref="E8:E10"/>
    <mergeCell ref="F8:F10"/>
    <mergeCell ref="N8:N10"/>
    <mergeCell ref="P8:P10"/>
    <mergeCell ref="K8:K10"/>
    <mergeCell ref="L8:L10"/>
    <mergeCell ref="M8:M10"/>
    <mergeCell ref="A1:N1"/>
    <mergeCell ref="A2:N2"/>
    <mergeCell ref="A3:L3"/>
    <mergeCell ref="D4:D7"/>
    <mergeCell ref="E4:E7"/>
    <mergeCell ref="F4:F7"/>
    <mergeCell ref="H4:H7"/>
    <mergeCell ref="I4:I7"/>
    <mergeCell ref="J4:J7"/>
    <mergeCell ref="K4:K7"/>
    <mergeCell ref="L4:L7"/>
    <mergeCell ref="M4:M7"/>
    <mergeCell ref="N4:N7"/>
  </mergeCells>
  <printOptions horizontalCentered="1"/>
  <pageMargins left="0" right="0" top="0.19685039370078741" bottom="0" header="0" footer="0"/>
  <pageSetup paperSize="8" scale="63" orientation="landscape" r:id="rId1"/>
  <headerFooter>
    <oddFooter>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7"/>
  <sheetViews>
    <sheetView showGridLines="0" zoomScale="80" zoomScaleNormal="80" workbookViewId="0">
      <selection activeCell="C41" sqref="C41:C43"/>
    </sheetView>
  </sheetViews>
  <sheetFormatPr defaultColWidth="8.85546875" defaultRowHeight="15" x14ac:dyDescent="0.25"/>
  <cols>
    <col min="1" max="1" width="6" style="5" customWidth="1"/>
    <col min="2" max="2" width="64.140625" style="5" bestFit="1" customWidth="1"/>
    <col min="3" max="3" width="58.85546875" style="5" customWidth="1"/>
    <col min="4" max="4" width="13.28515625" style="5" customWidth="1"/>
    <col min="5" max="5" width="14.42578125" style="5" customWidth="1"/>
    <col min="6" max="6" width="12.140625" style="5" customWidth="1"/>
    <col min="7" max="7" width="14.85546875" style="5" customWidth="1"/>
    <col min="8" max="8" width="13.28515625" style="5" customWidth="1"/>
    <col min="9" max="13" width="16.7109375" style="5" customWidth="1"/>
    <col min="14" max="14" width="10.140625" style="5" customWidth="1"/>
    <col min="15" max="15" width="38.140625" style="5" customWidth="1"/>
    <col min="16" max="16" width="7.42578125" style="5" customWidth="1"/>
    <col min="17" max="16384" width="8.85546875" style="5"/>
  </cols>
  <sheetData>
    <row r="1" spans="1:16" ht="16.5" thickBot="1" x14ac:dyDescent="0.3">
      <c r="A1" s="241" t="s">
        <v>1325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6" ht="16.5" thickBot="1" x14ac:dyDescent="0.3">
      <c r="A2" s="243" t="s">
        <v>1326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5"/>
      <c r="P2" s="1"/>
    </row>
    <row r="3" spans="1:16" ht="16.5" thickBot="1" x14ac:dyDescent="0.3">
      <c r="A3" s="246" t="s">
        <v>1119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8"/>
      <c r="M3" s="7" t="s">
        <v>347</v>
      </c>
      <c r="N3" s="8">
        <v>2021</v>
      </c>
      <c r="P3" s="1"/>
    </row>
    <row r="4" spans="1:16" ht="26.25" customHeight="1" thickBot="1" x14ac:dyDescent="0.3">
      <c r="A4" s="9"/>
      <c r="B4" s="10"/>
      <c r="C4" s="9"/>
      <c r="D4" s="249" t="s">
        <v>348</v>
      </c>
      <c r="E4" s="252" t="s">
        <v>154</v>
      </c>
      <c r="F4" s="249" t="s">
        <v>349</v>
      </c>
      <c r="G4" s="11" t="s">
        <v>350</v>
      </c>
      <c r="H4" s="391" t="s">
        <v>1324</v>
      </c>
      <c r="I4" s="255" t="s">
        <v>351</v>
      </c>
      <c r="J4" s="255" t="s">
        <v>352</v>
      </c>
      <c r="K4" s="255" t="s">
        <v>353</v>
      </c>
      <c r="L4" s="255" t="s">
        <v>354</v>
      </c>
      <c r="M4" s="258" t="s">
        <v>355</v>
      </c>
      <c r="N4" s="255" t="s">
        <v>356</v>
      </c>
      <c r="O4" s="212" t="s">
        <v>357</v>
      </c>
      <c r="P4" s="215" t="s">
        <v>358</v>
      </c>
    </row>
    <row r="5" spans="1:16" ht="16.5" thickTop="1" thickBot="1" x14ac:dyDescent="0.3">
      <c r="A5" s="12"/>
      <c r="B5" s="13" t="s">
        <v>156</v>
      </c>
      <c r="C5" s="12" t="s">
        <v>155</v>
      </c>
      <c r="D5" s="250"/>
      <c r="E5" s="253"/>
      <c r="F5" s="250"/>
      <c r="G5" s="11" t="s">
        <v>359</v>
      </c>
      <c r="H5" s="392"/>
      <c r="I5" s="256"/>
      <c r="J5" s="256"/>
      <c r="K5" s="256"/>
      <c r="L5" s="256"/>
      <c r="M5" s="258"/>
      <c r="N5" s="256"/>
      <c r="O5" s="213"/>
      <c r="P5" s="216"/>
    </row>
    <row r="6" spans="1:16" ht="16.5" thickTop="1" thickBot="1" x14ac:dyDescent="0.3">
      <c r="A6" s="12" t="s">
        <v>360</v>
      </c>
      <c r="B6" s="13" t="s">
        <v>361</v>
      </c>
      <c r="C6" s="12"/>
      <c r="D6" s="250"/>
      <c r="E6" s="253"/>
      <c r="F6" s="250"/>
      <c r="G6" s="11" t="s">
        <v>362</v>
      </c>
      <c r="H6" s="392"/>
      <c r="I6" s="256"/>
      <c r="J6" s="256"/>
      <c r="K6" s="256"/>
      <c r="L6" s="256"/>
      <c r="M6" s="258"/>
      <c r="N6" s="256"/>
      <c r="O6" s="213"/>
      <c r="P6" s="216"/>
    </row>
    <row r="7" spans="1:16" ht="16.5" thickTop="1" thickBot="1" x14ac:dyDescent="0.3">
      <c r="A7" s="14"/>
      <c r="B7" s="15"/>
      <c r="C7" s="16"/>
      <c r="D7" s="251"/>
      <c r="E7" s="254"/>
      <c r="F7" s="251"/>
      <c r="G7" s="11" t="s">
        <v>363</v>
      </c>
      <c r="H7" s="393"/>
      <c r="I7" s="257"/>
      <c r="J7" s="257"/>
      <c r="K7" s="257"/>
      <c r="L7" s="257"/>
      <c r="M7" s="259"/>
      <c r="N7" s="257"/>
      <c r="O7" s="214"/>
      <c r="P7" s="217"/>
    </row>
    <row r="8" spans="1:16" ht="15.75" thickTop="1" x14ac:dyDescent="0.25">
      <c r="A8" s="218">
        <v>1</v>
      </c>
      <c r="B8" s="24" t="s">
        <v>230</v>
      </c>
      <c r="C8" s="398" t="s">
        <v>1120</v>
      </c>
      <c r="D8" s="239">
        <v>5</v>
      </c>
      <c r="E8" s="400">
        <v>57000</v>
      </c>
      <c r="F8" s="400">
        <v>30000</v>
      </c>
      <c r="G8" s="177">
        <v>0</v>
      </c>
      <c r="H8" s="394">
        <v>10000</v>
      </c>
      <c r="I8" s="396">
        <v>5000</v>
      </c>
      <c r="J8" s="396">
        <v>5000</v>
      </c>
      <c r="K8" s="396">
        <v>5000</v>
      </c>
      <c r="L8" s="396">
        <v>5000</v>
      </c>
      <c r="M8" s="406">
        <v>5000</v>
      </c>
      <c r="N8" s="235" t="s">
        <v>0</v>
      </c>
      <c r="O8" s="35"/>
      <c r="P8" s="403" t="s">
        <v>0</v>
      </c>
    </row>
    <row r="9" spans="1:16" x14ac:dyDescent="0.25">
      <c r="A9" s="219"/>
      <c r="B9" s="60" t="s">
        <v>1121</v>
      </c>
      <c r="C9" s="399"/>
      <c r="D9" s="224"/>
      <c r="E9" s="401"/>
      <c r="F9" s="401"/>
      <c r="G9" s="177">
        <v>10000</v>
      </c>
      <c r="H9" s="395"/>
      <c r="I9" s="397"/>
      <c r="J9" s="397"/>
      <c r="K9" s="397"/>
      <c r="L9" s="397"/>
      <c r="M9" s="407"/>
      <c r="N9" s="235"/>
      <c r="O9" s="3"/>
      <c r="P9" s="404"/>
    </row>
    <row r="10" spans="1:16" x14ac:dyDescent="0.25">
      <c r="A10" s="219"/>
      <c r="B10" s="31" t="s">
        <v>1122</v>
      </c>
      <c r="C10" s="399"/>
      <c r="D10" s="225"/>
      <c r="E10" s="402"/>
      <c r="F10" s="402"/>
      <c r="G10" s="177">
        <v>20000</v>
      </c>
      <c r="H10" s="395"/>
      <c r="I10" s="397"/>
      <c r="J10" s="397"/>
      <c r="K10" s="397"/>
      <c r="L10" s="397"/>
      <c r="M10" s="407"/>
      <c r="N10" s="236"/>
      <c r="O10" s="22"/>
      <c r="P10" s="405"/>
    </row>
    <row r="11" spans="1:16" x14ac:dyDescent="0.25">
      <c r="A11" s="218">
        <v>2</v>
      </c>
      <c r="B11" s="24" t="s">
        <v>1123</v>
      </c>
      <c r="C11" s="398" t="s">
        <v>1124</v>
      </c>
      <c r="D11" s="239">
        <v>15</v>
      </c>
      <c r="E11" s="400">
        <v>692034</v>
      </c>
      <c r="F11" s="400">
        <v>88000</v>
      </c>
      <c r="G11" s="177">
        <v>60000</v>
      </c>
      <c r="H11" s="400">
        <v>90000</v>
      </c>
      <c r="I11" s="396">
        <v>80000</v>
      </c>
      <c r="J11" s="396">
        <v>80000</v>
      </c>
      <c r="K11" s="396">
        <v>80000</v>
      </c>
      <c r="L11" s="396">
        <v>80000</v>
      </c>
      <c r="M11" s="406">
        <v>80000</v>
      </c>
      <c r="N11" s="235" t="s">
        <v>0</v>
      </c>
      <c r="O11" s="35"/>
      <c r="P11" s="403" t="s">
        <v>0</v>
      </c>
    </row>
    <row r="12" spans="1:16" x14ac:dyDescent="0.25">
      <c r="A12" s="219"/>
      <c r="B12" s="60" t="s">
        <v>289</v>
      </c>
      <c r="C12" s="399"/>
      <c r="D12" s="224"/>
      <c r="E12" s="401"/>
      <c r="F12" s="401"/>
      <c r="G12" s="177">
        <v>85000</v>
      </c>
      <c r="H12" s="395"/>
      <c r="I12" s="397"/>
      <c r="J12" s="397"/>
      <c r="K12" s="397"/>
      <c r="L12" s="397"/>
      <c r="M12" s="407"/>
      <c r="N12" s="235"/>
      <c r="O12" s="3"/>
      <c r="P12" s="404"/>
    </row>
    <row r="13" spans="1:16" x14ac:dyDescent="0.25">
      <c r="A13" s="219"/>
      <c r="B13" s="31" t="s">
        <v>1125</v>
      </c>
      <c r="C13" s="399"/>
      <c r="D13" s="225"/>
      <c r="E13" s="402"/>
      <c r="F13" s="402"/>
      <c r="G13" s="177">
        <v>90000</v>
      </c>
      <c r="H13" s="412"/>
      <c r="I13" s="397"/>
      <c r="J13" s="397"/>
      <c r="K13" s="397"/>
      <c r="L13" s="397"/>
      <c r="M13" s="407"/>
      <c r="N13" s="236"/>
      <c r="O13" s="22"/>
      <c r="P13" s="405"/>
    </row>
    <row r="14" spans="1:16" ht="15" customHeight="1" x14ac:dyDescent="0.25">
      <c r="A14" s="218">
        <v>3</v>
      </c>
      <c r="B14" s="24" t="s">
        <v>1126</v>
      </c>
      <c r="C14" s="398" t="s">
        <v>1127</v>
      </c>
      <c r="D14" s="239" t="s">
        <v>1128</v>
      </c>
      <c r="E14" s="400">
        <v>800000</v>
      </c>
      <c r="F14" s="400">
        <v>100000</v>
      </c>
      <c r="G14" s="177">
        <v>50000</v>
      </c>
      <c r="H14" s="401">
        <v>70000</v>
      </c>
      <c r="I14" s="396">
        <v>70000</v>
      </c>
      <c r="J14" s="396">
        <v>70000</v>
      </c>
      <c r="K14" s="396">
        <v>70000</v>
      </c>
      <c r="L14" s="396">
        <v>70000</v>
      </c>
      <c r="M14" s="406">
        <v>70000</v>
      </c>
      <c r="N14" s="235" t="s">
        <v>0</v>
      </c>
      <c r="O14" s="27"/>
      <c r="P14" s="403" t="s">
        <v>0</v>
      </c>
    </row>
    <row r="15" spans="1:16" ht="15" customHeight="1" x14ac:dyDescent="0.25">
      <c r="A15" s="219"/>
      <c r="B15" s="60" t="s">
        <v>1129</v>
      </c>
      <c r="C15" s="399"/>
      <c r="D15" s="224"/>
      <c r="E15" s="401"/>
      <c r="F15" s="401"/>
      <c r="G15" s="177">
        <v>0</v>
      </c>
      <c r="H15" s="395"/>
      <c r="I15" s="397"/>
      <c r="J15" s="397"/>
      <c r="K15" s="397"/>
      <c r="L15" s="397"/>
      <c r="M15" s="407"/>
      <c r="N15" s="235"/>
      <c r="O15" s="37"/>
      <c r="P15" s="404"/>
    </row>
    <row r="16" spans="1:16" ht="15" customHeight="1" x14ac:dyDescent="0.25">
      <c r="A16" s="219"/>
      <c r="B16" s="71" t="s">
        <v>1130</v>
      </c>
      <c r="C16" s="399"/>
      <c r="D16" s="225"/>
      <c r="E16" s="402"/>
      <c r="F16" s="402"/>
      <c r="G16" s="177">
        <v>134500</v>
      </c>
      <c r="H16" s="395"/>
      <c r="I16" s="397"/>
      <c r="J16" s="397"/>
      <c r="K16" s="397"/>
      <c r="L16" s="397"/>
      <c r="M16" s="407"/>
      <c r="N16" s="236"/>
      <c r="O16" s="33"/>
      <c r="P16" s="405"/>
    </row>
    <row r="17" spans="1:16" ht="14.1" customHeight="1" x14ac:dyDescent="0.25">
      <c r="A17" s="218">
        <v>4</v>
      </c>
      <c r="B17" s="164" t="s">
        <v>276</v>
      </c>
      <c r="C17" s="399" t="s">
        <v>290</v>
      </c>
      <c r="D17" s="315">
        <v>30</v>
      </c>
      <c r="E17" s="409">
        <v>3310877</v>
      </c>
      <c r="F17" s="409">
        <v>100000</v>
      </c>
      <c r="G17" s="177">
        <v>100000</v>
      </c>
      <c r="H17" s="400">
        <v>95000</v>
      </c>
      <c r="I17" s="397">
        <v>95000</v>
      </c>
      <c r="J17" s="397">
        <v>95000</v>
      </c>
      <c r="K17" s="397">
        <v>95000</v>
      </c>
      <c r="L17" s="397">
        <v>95000</v>
      </c>
      <c r="M17" s="407">
        <v>95000</v>
      </c>
      <c r="N17" s="235" t="s">
        <v>0</v>
      </c>
      <c r="O17" s="35"/>
      <c r="P17" s="403" t="s">
        <v>0</v>
      </c>
    </row>
    <row r="18" spans="1:16" x14ac:dyDescent="0.25">
      <c r="A18" s="219"/>
      <c r="B18" s="21" t="s">
        <v>277</v>
      </c>
      <c r="C18" s="399"/>
      <c r="D18" s="315"/>
      <c r="E18" s="409"/>
      <c r="F18" s="409"/>
      <c r="G18" s="177">
        <v>190000</v>
      </c>
      <c r="H18" s="395"/>
      <c r="I18" s="397"/>
      <c r="J18" s="397"/>
      <c r="K18" s="397"/>
      <c r="L18" s="397"/>
      <c r="M18" s="407"/>
      <c r="N18" s="235"/>
      <c r="O18" s="3"/>
      <c r="P18" s="404"/>
    </row>
    <row r="19" spans="1:16" x14ac:dyDescent="0.25">
      <c r="A19" s="219"/>
      <c r="B19" s="31" t="s">
        <v>1080</v>
      </c>
      <c r="C19" s="399"/>
      <c r="D19" s="315"/>
      <c r="E19" s="409"/>
      <c r="F19" s="409"/>
      <c r="G19" s="177">
        <v>235000</v>
      </c>
      <c r="H19" s="412"/>
      <c r="I19" s="397"/>
      <c r="J19" s="397"/>
      <c r="K19" s="397"/>
      <c r="L19" s="397"/>
      <c r="M19" s="407"/>
      <c r="N19" s="236"/>
      <c r="O19" s="22"/>
      <c r="P19" s="405"/>
    </row>
    <row r="20" spans="1:16" ht="15.95" customHeight="1" x14ac:dyDescent="0.25">
      <c r="A20" s="218">
        <v>5</v>
      </c>
      <c r="B20" s="165" t="s">
        <v>1131</v>
      </c>
      <c r="C20" s="399" t="s">
        <v>291</v>
      </c>
      <c r="D20" s="315">
        <v>8</v>
      </c>
      <c r="E20" s="409">
        <v>265092</v>
      </c>
      <c r="F20" s="416">
        <v>100000</v>
      </c>
      <c r="G20" s="177">
        <v>50000</v>
      </c>
      <c r="H20" s="401">
        <v>50000</v>
      </c>
      <c r="I20" s="415">
        <v>30000</v>
      </c>
      <c r="J20" s="415">
        <v>30000</v>
      </c>
      <c r="K20" s="415">
        <v>30000</v>
      </c>
      <c r="L20" s="415">
        <v>30000</v>
      </c>
      <c r="M20" s="407">
        <v>30000</v>
      </c>
      <c r="N20" s="235" t="s">
        <v>0</v>
      </c>
      <c r="O20" s="3"/>
      <c r="P20" s="403" t="s">
        <v>0</v>
      </c>
    </row>
    <row r="21" spans="1:16" ht="15" customHeight="1" x14ac:dyDescent="0.25">
      <c r="A21" s="219"/>
      <c r="B21" s="21" t="s">
        <v>1132</v>
      </c>
      <c r="C21" s="399"/>
      <c r="D21" s="315"/>
      <c r="E21" s="409"/>
      <c r="F21" s="416"/>
      <c r="G21" s="177">
        <v>130000</v>
      </c>
      <c r="H21" s="395"/>
      <c r="I21" s="415"/>
      <c r="J21" s="415"/>
      <c r="K21" s="415"/>
      <c r="L21" s="415"/>
      <c r="M21" s="407"/>
      <c r="N21" s="235"/>
      <c r="O21" s="3"/>
      <c r="P21" s="404"/>
    </row>
    <row r="22" spans="1:16" ht="15" customHeight="1" x14ac:dyDescent="0.25">
      <c r="A22" s="219"/>
      <c r="B22" s="57" t="s">
        <v>1133</v>
      </c>
      <c r="C22" s="399"/>
      <c r="D22" s="315"/>
      <c r="E22" s="409"/>
      <c r="F22" s="416"/>
      <c r="G22" s="177">
        <v>124500</v>
      </c>
      <c r="H22" s="395"/>
      <c r="I22" s="415"/>
      <c r="J22" s="415"/>
      <c r="K22" s="415"/>
      <c r="L22" s="415"/>
      <c r="M22" s="407"/>
      <c r="N22" s="236"/>
      <c r="O22" s="22"/>
      <c r="P22" s="405"/>
    </row>
    <row r="23" spans="1:16" x14ac:dyDescent="0.25">
      <c r="A23" s="218">
        <v>6</v>
      </c>
      <c r="B23" s="24" t="s">
        <v>292</v>
      </c>
      <c r="C23" s="398" t="s">
        <v>293</v>
      </c>
      <c r="D23" s="239">
        <v>2000</v>
      </c>
      <c r="E23" s="400">
        <v>34511597</v>
      </c>
      <c r="F23" s="400">
        <v>50000</v>
      </c>
      <c r="G23" s="177">
        <v>10000</v>
      </c>
      <c r="H23" s="400">
        <v>10000</v>
      </c>
      <c r="I23" s="396">
        <v>10000</v>
      </c>
      <c r="J23" s="396">
        <v>20000</v>
      </c>
      <c r="K23" s="396">
        <v>20000</v>
      </c>
      <c r="L23" s="396">
        <v>20000</v>
      </c>
      <c r="M23" s="406">
        <v>20000</v>
      </c>
      <c r="N23" s="235" t="s">
        <v>0</v>
      </c>
      <c r="O23" s="166"/>
      <c r="P23" s="403" t="s">
        <v>0</v>
      </c>
    </row>
    <row r="24" spans="1:16" x14ac:dyDescent="0.25">
      <c r="A24" s="219"/>
      <c r="B24" s="60" t="s">
        <v>1134</v>
      </c>
      <c r="C24" s="399"/>
      <c r="D24" s="224"/>
      <c r="E24" s="401"/>
      <c r="F24" s="401"/>
      <c r="G24" s="177">
        <v>0</v>
      </c>
      <c r="H24" s="395"/>
      <c r="I24" s="397"/>
      <c r="J24" s="397"/>
      <c r="K24" s="397"/>
      <c r="L24" s="397"/>
      <c r="M24" s="407"/>
      <c r="N24" s="235"/>
      <c r="O24" s="167"/>
      <c r="P24" s="404"/>
    </row>
    <row r="25" spans="1:16" x14ac:dyDescent="0.25">
      <c r="A25" s="219"/>
      <c r="B25" s="31" t="s">
        <v>1135</v>
      </c>
      <c r="C25" s="399"/>
      <c r="D25" s="225"/>
      <c r="E25" s="402"/>
      <c r="F25" s="402"/>
      <c r="G25" s="177">
        <v>10000</v>
      </c>
      <c r="H25" s="412"/>
      <c r="I25" s="397"/>
      <c r="J25" s="397"/>
      <c r="K25" s="397"/>
      <c r="L25" s="397"/>
      <c r="M25" s="407"/>
      <c r="N25" s="236"/>
      <c r="O25" s="168"/>
      <c r="P25" s="405"/>
    </row>
    <row r="26" spans="1:16" x14ac:dyDescent="0.25">
      <c r="A26" s="218">
        <v>7</v>
      </c>
      <c r="B26" s="17" t="s">
        <v>294</v>
      </c>
      <c r="C26" s="411" t="s">
        <v>296</v>
      </c>
      <c r="D26" s="224">
        <v>23</v>
      </c>
      <c r="E26" s="401">
        <v>329775</v>
      </c>
      <c r="F26" s="420">
        <v>79055</v>
      </c>
      <c r="G26" s="180">
        <v>60000</v>
      </c>
      <c r="H26" s="401">
        <v>60000</v>
      </c>
      <c r="I26" s="414">
        <v>70000</v>
      </c>
      <c r="J26" s="414">
        <v>70000</v>
      </c>
      <c r="K26" s="414">
        <v>70000</v>
      </c>
      <c r="L26" s="414">
        <v>70000</v>
      </c>
      <c r="M26" s="406">
        <v>70000</v>
      </c>
      <c r="N26" s="235" t="s">
        <v>0</v>
      </c>
      <c r="O26" s="27"/>
      <c r="P26" s="403" t="s">
        <v>0</v>
      </c>
    </row>
    <row r="27" spans="1:16" ht="15" customHeight="1" x14ac:dyDescent="0.25">
      <c r="A27" s="219"/>
      <c r="B27" s="21" t="s">
        <v>295</v>
      </c>
      <c r="C27" s="411"/>
      <c r="D27" s="224"/>
      <c r="E27" s="401"/>
      <c r="F27" s="420"/>
      <c r="G27" s="177">
        <v>65000</v>
      </c>
      <c r="H27" s="395"/>
      <c r="I27" s="414"/>
      <c r="J27" s="414"/>
      <c r="K27" s="414"/>
      <c r="L27" s="414"/>
      <c r="M27" s="407"/>
      <c r="N27" s="235"/>
      <c r="O27" s="37"/>
      <c r="P27" s="404"/>
    </row>
    <row r="28" spans="1:16" ht="15" customHeight="1" x14ac:dyDescent="0.25">
      <c r="A28" s="219"/>
      <c r="B28" s="57" t="s">
        <v>1136</v>
      </c>
      <c r="C28" s="398"/>
      <c r="D28" s="225"/>
      <c r="E28" s="402"/>
      <c r="F28" s="421"/>
      <c r="G28" s="177">
        <v>60000</v>
      </c>
      <c r="H28" s="395"/>
      <c r="I28" s="396"/>
      <c r="J28" s="396"/>
      <c r="K28" s="396"/>
      <c r="L28" s="396"/>
      <c r="M28" s="407"/>
      <c r="N28" s="236"/>
      <c r="O28" s="33"/>
      <c r="P28" s="405"/>
    </row>
    <row r="29" spans="1:16" x14ac:dyDescent="0.25">
      <c r="A29" s="218">
        <v>8</v>
      </c>
      <c r="B29" s="24" t="s">
        <v>297</v>
      </c>
      <c r="C29" s="398" t="s">
        <v>298</v>
      </c>
      <c r="D29" s="239">
        <v>5</v>
      </c>
      <c r="E29" s="400">
        <v>2078000</v>
      </c>
      <c r="F29" s="400">
        <v>51000</v>
      </c>
      <c r="G29" s="177">
        <v>40000</v>
      </c>
      <c r="H29" s="400">
        <v>50000</v>
      </c>
      <c r="I29" s="396">
        <v>30000</v>
      </c>
      <c r="J29" s="396">
        <v>30000</v>
      </c>
      <c r="K29" s="396">
        <v>30000</v>
      </c>
      <c r="L29" s="396">
        <v>30000</v>
      </c>
      <c r="M29" s="406">
        <v>30000</v>
      </c>
      <c r="N29" s="235" t="s">
        <v>0</v>
      </c>
      <c r="O29" s="35"/>
      <c r="P29" s="403" t="s">
        <v>0</v>
      </c>
    </row>
    <row r="30" spans="1:16" x14ac:dyDescent="0.25">
      <c r="A30" s="219"/>
      <c r="B30" s="60" t="s">
        <v>1137</v>
      </c>
      <c r="C30" s="399"/>
      <c r="D30" s="224"/>
      <c r="E30" s="401"/>
      <c r="F30" s="401"/>
      <c r="G30" s="177">
        <v>60000</v>
      </c>
      <c r="H30" s="395"/>
      <c r="I30" s="397"/>
      <c r="J30" s="397"/>
      <c r="K30" s="397"/>
      <c r="L30" s="397"/>
      <c r="M30" s="407"/>
      <c r="N30" s="235"/>
      <c r="O30" s="3"/>
      <c r="P30" s="404"/>
    </row>
    <row r="31" spans="1:16" x14ac:dyDescent="0.25">
      <c r="A31" s="219"/>
      <c r="B31" s="31" t="s">
        <v>1138</v>
      </c>
      <c r="C31" s="399"/>
      <c r="D31" s="225"/>
      <c r="E31" s="402"/>
      <c r="F31" s="402"/>
      <c r="G31" s="177">
        <v>50000</v>
      </c>
      <c r="H31" s="412"/>
      <c r="I31" s="397"/>
      <c r="J31" s="397"/>
      <c r="K31" s="397"/>
      <c r="L31" s="397"/>
      <c r="M31" s="407"/>
      <c r="N31" s="236"/>
      <c r="O31" s="22"/>
      <c r="P31" s="405"/>
    </row>
    <row r="32" spans="1:16" ht="15" customHeight="1" x14ac:dyDescent="0.25">
      <c r="A32" s="218">
        <v>9</v>
      </c>
      <c r="B32" s="24" t="s">
        <v>1102</v>
      </c>
      <c r="C32" s="398" t="s">
        <v>1139</v>
      </c>
      <c r="D32" s="239">
        <v>4</v>
      </c>
      <c r="E32" s="400">
        <v>3663981</v>
      </c>
      <c r="F32" s="400">
        <v>99480</v>
      </c>
      <c r="G32" s="177">
        <v>20000</v>
      </c>
      <c r="H32" s="401"/>
      <c r="I32" s="396">
        <v>40000</v>
      </c>
      <c r="J32" s="396">
        <v>40000</v>
      </c>
      <c r="K32" s="396">
        <v>40000</v>
      </c>
      <c r="L32" s="396">
        <v>40000</v>
      </c>
      <c r="M32" s="406">
        <v>40000</v>
      </c>
      <c r="N32" s="235" t="s">
        <v>0</v>
      </c>
      <c r="O32" s="35"/>
      <c r="P32" s="230"/>
    </row>
    <row r="33" spans="1:16" ht="15" customHeight="1" x14ac:dyDescent="0.25">
      <c r="A33" s="219"/>
      <c r="B33" s="60" t="s">
        <v>1104</v>
      </c>
      <c r="C33" s="399"/>
      <c r="D33" s="224"/>
      <c r="E33" s="401"/>
      <c r="F33" s="401"/>
      <c r="G33" s="177">
        <v>40000</v>
      </c>
      <c r="H33" s="395"/>
      <c r="I33" s="397"/>
      <c r="J33" s="397"/>
      <c r="K33" s="397"/>
      <c r="L33" s="397"/>
      <c r="M33" s="407"/>
      <c r="N33" s="235"/>
      <c r="O33" s="167"/>
      <c r="P33" s="233"/>
    </row>
    <row r="34" spans="1:16" ht="15" customHeight="1" x14ac:dyDescent="0.25">
      <c r="A34" s="219"/>
      <c r="B34" s="31" t="s">
        <v>1105</v>
      </c>
      <c r="C34" s="399"/>
      <c r="D34" s="225"/>
      <c r="E34" s="402"/>
      <c r="F34" s="402"/>
      <c r="G34" s="177">
        <v>0</v>
      </c>
      <c r="H34" s="395"/>
      <c r="I34" s="397"/>
      <c r="J34" s="397"/>
      <c r="K34" s="397"/>
      <c r="L34" s="397"/>
      <c r="M34" s="407"/>
      <c r="N34" s="236"/>
      <c r="O34" s="22"/>
      <c r="P34" s="234"/>
    </row>
    <row r="35" spans="1:16" ht="15" customHeight="1" x14ac:dyDescent="0.25">
      <c r="A35" s="218">
        <v>10</v>
      </c>
      <c r="B35" s="169" t="s">
        <v>1140</v>
      </c>
      <c r="C35" s="410" t="s">
        <v>1141</v>
      </c>
      <c r="D35" s="424" t="s">
        <v>1142</v>
      </c>
      <c r="E35" s="400">
        <v>327500</v>
      </c>
      <c r="F35" s="400">
        <v>37000</v>
      </c>
      <c r="G35" s="177">
        <v>136000</v>
      </c>
      <c r="H35" s="400"/>
      <c r="I35" s="413">
        <v>30000</v>
      </c>
      <c r="J35" s="413">
        <v>30000</v>
      </c>
      <c r="K35" s="413">
        <v>30000</v>
      </c>
      <c r="L35" s="413">
        <v>30000</v>
      </c>
      <c r="M35" s="422">
        <v>30000</v>
      </c>
      <c r="N35" s="235" t="s">
        <v>0</v>
      </c>
      <c r="O35" s="35"/>
      <c r="P35" s="230"/>
    </row>
    <row r="36" spans="1:16" x14ac:dyDescent="0.25">
      <c r="A36" s="219"/>
      <c r="B36" s="21" t="s">
        <v>227</v>
      </c>
      <c r="C36" s="411"/>
      <c r="D36" s="425"/>
      <c r="E36" s="401"/>
      <c r="F36" s="401"/>
      <c r="G36" s="177">
        <v>180000</v>
      </c>
      <c r="H36" s="395"/>
      <c r="I36" s="414"/>
      <c r="J36" s="414"/>
      <c r="K36" s="414"/>
      <c r="L36" s="414"/>
      <c r="M36" s="423"/>
      <c r="N36" s="235"/>
      <c r="O36" s="167"/>
      <c r="P36" s="233"/>
    </row>
    <row r="37" spans="1:16" x14ac:dyDescent="0.25">
      <c r="A37" s="219"/>
      <c r="B37" s="31" t="s">
        <v>1143</v>
      </c>
      <c r="C37" s="398"/>
      <c r="D37" s="426"/>
      <c r="E37" s="402"/>
      <c r="F37" s="402"/>
      <c r="G37" s="177">
        <v>199000</v>
      </c>
      <c r="H37" s="412"/>
      <c r="I37" s="396"/>
      <c r="J37" s="396"/>
      <c r="K37" s="396"/>
      <c r="L37" s="396"/>
      <c r="M37" s="406"/>
      <c r="N37" s="236"/>
      <c r="O37" s="168"/>
      <c r="P37" s="234"/>
    </row>
    <row r="38" spans="1:16" ht="15" customHeight="1" x14ac:dyDescent="0.25">
      <c r="A38" s="218">
        <v>11</v>
      </c>
      <c r="B38" s="169" t="s">
        <v>1140</v>
      </c>
      <c r="C38" s="410" t="s">
        <v>1144</v>
      </c>
      <c r="D38" s="424" t="s">
        <v>1145</v>
      </c>
      <c r="E38" s="400">
        <v>275008</v>
      </c>
      <c r="F38" s="400">
        <v>40000</v>
      </c>
      <c r="G38" s="177">
        <v>136000</v>
      </c>
      <c r="H38" s="401"/>
      <c r="I38" s="413">
        <v>35000</v>
      </c>
      <c r="J38" s="413">
        <v>35000</v>
      </c>
      <c r="K38" s="413">
        <v>35000</v>
      </c>
      <c r="L38" s="413">
        <v>35000</v>
      </c>
      <c r="M38" s="422">
        <v>35000</v>
      </c>
      <c r="N38" s="235" t="s">
        <v>0</v>
      </c>
      <c r="O38" s="166"/>
      <c r="P38" s="230"/>
    </row>
    <row r="39" spans="1:16" x14ac:dyDescent="0.25">
      <c r="A39" s="219"/>
      <c r="B39" s="21" t="s">
        <v>227</v>
      </c>
      <c r="C39" s="411"/>
      <c r="D39" s="425"/>
      <c r="E39" s="401"/>
      <c r="F39" s="401"/>
      <c r="G39" s="177">
        <v>180000</v>
      </c>
      <c r="H39" s="395"/>
      <c r="I39" s="414"/>
      <c r="J39" s="414"/>
      <c r="K39" s="414"/>
      <c r="L39" s="414"/>
      <c r="M39" s="423"/>
      <c r="N39" s="235"/>
      <c r="O39" s="167"/>
      <c r="P39" s="233"/>
    </row>
    <row r="40" spans="1:16" x14ac:dyDescent="0.25">
      <c r="A40" s="219"/>
      <c r="B40" s="31" t="s">
        <v>1143</v>
      </c>
      <c r="C40" s="398"/>
      <c r="D40" s="426"/>
      <c r="E40" s="402"/>
      <c r="F40" s="402"/>
      <c r="G40" s="177">
        <v>199000</v>
      </c>
      <c r="H40" s="395"/>
      <c r="I40" s="396"/>
      <c r="J40" s="396"/>
      <c r="K40" s="396"/>
      <c r="L40" s="396"/>
      <c r="M40" s="406"/>
      <c r="N40" s="236"/>
      <c r="O40" s="22"/>
      <c r="P40" s="234"/>
    </row>
    <row r="41" spans="1:16" ht="15" customHeight="1" x14ac:dyDescent="0.25">
      <c r="A41" s="218">
        <v>12</v>
      </c>
      <c r="B41" s="24" t="s">
        <v>1146</v>
      </c>
      <c r="C41" s="410" t="s">
        <v>299</v>
      </c>
      <c r="D41" s="424" t="s">
        <v>1147</v>
      </c>
      <c r="E41" s="400">
        <v>370264</v>
      </c>
      <c r="F41" s="400">
        <v>100000</v>
      </c>
      <c r="G41" s="177">
        <v>0</v>
      </c>
      <c r="H41" s="400">
        <v>85000</v>
      </c>
      <c r="I41" s="396">
        <v>95000</v>
      </c>
      <c r="J41" s="396">
        <v>95000</v>
      </c>
      <c r="K41" s="396">
        <v>95000</v>
      </c>
      <c r="L41" s="396">
        <v>95000</v>
      </c>
      <c r="M41" s="406">
        <v>95000</v>
      </c>
      <c r="N41" s="235" t="s">
        <v>0</v>
      </c>
      <c r="O41" s="35"/>
      <c r="P41" s="403" t="s">
        <v>0</v>
      </c>
    </row>
    <row r="42" spans="1:16" ht="15" customHeight="1" x14ac:dyDescent="0.25">
      <c r="A42" s="219"/>
      <c r="B42" s="60" t="s">
        <v>1148</v>
      </c>
      <c r="C42" s="411"/>
      <c r="D42" s="425"/>
      <c r="E42" s="401"/>
      <c r="F42" s="401"/>
      <c r="G42" s="177">
        <v>90000</v>
      </c>
      <c r="H42" s="395"/>
      <c r="I42" s="397"/>
      <c r="J42" s="397"/>
      <c r="K42" s="397"/>
      <c r="L42" s="397"/>
      <c r="M42" s="407"/>
      <c r="N42" s="235"/>
      <c r="O42" s="3"/>
      <c r="P42" s="404"/>
    </row>
    <row r="43" spans="1:16" ht="15" customHeight="1" x14ac:dyDescent="0.25">
      <c r="A43" s="219"/>
      <c r="B43" s="31" t="s">
        <v>1149</v>
      </c>
      <c r="C43" s="398"/>
      <c r="D43" s="426"/>
      <c r="E43" s="402"/>
      <c r="F43" s="402"/>
      <c r="G43" s="177">
        <v>180000</v>
      </c>
      <c r="H43" s="412"/>
      <c r="I43" s="397"/>
      <c r="J43" s="397"/>
      <c r="K43" s="397"/>
      <c r="L43" s="397"/>
      <c r="M43" s="407"/>
      <c r="N43" s="236"/>
      <c r="O43" s="22"/>
      <c r="P43" s="405"/>
    </row>
    <row r="44" spans="1:16" ht="15" customHeight="1" x14ac:dyDescent="0.25">
      <c r="A44" s="218">
        <v>13</v>
      </c>
      <c r="B44" s="24" t="s">
        <v>1146</v>
      </c>
      <c r="C44" s="398" t="s">
        <v>300</v>
      </c>
      <c r="D44" s="424" t="s">
        <v>1150</v>
      </c>
      <c r="E44" s="400">
        <v>320264</v>
      </c>
      <c r="F44" s="400">
        <v>100000</v>
      </c>
      <c r="G44" s="177">
        <v>0</v>
      </c>
      <c r="H44" s="401">
        <v>95000</v>
      </c>
      <c r="I44" s="396">
        <v>95000</v>
      </c>
      <c r="J44" s="396">
        <v>95000</v>
      </c>
      <c r="K44" s="396">
        <v>95000</v>
      </c>
      <c r="L44" s="396">
        <v>95000</v>
      </c>
      <c r="M44" s="406">
        <v>95000</v>
      </c>
      <c r="N44" s="235" t="s">
        <v>0</v>
      </c>
      <c r="O44" s="72"/>
      <c r="P44" s="403" t="s">
        <v>0</v>
      </c>
    </row>
    <row r="45" spans="1:16" ht="15" customHeight="1" x14ac:dyDescent="0.25">
      <c r="A45" s="219"/>
      <c r="B45" s="60" t="s">
        <v>1148</v>
      </c>
      <c r="C45" s="399"/>
      <c r="D45" s="425"/>
      <c r="E45" s="401"/>
      <c r="F45" s="401"/>
      <c r="G45" s="177">
        <v>90000</v>
      </c>
      <c r="H45" s="395"/>
      <c r="I45" s="397"/>
      <c r="J45" s="397"/>
      <c r="K45" s="397"/>
      <c r="L45" s="397"/>
      <c r="M45" s="407"/>
      <c r="N45" s="235"/>
      <c r="O45" s="67"/>
      <c r="P45" s="404"/>
    </row>
    <row r="46" spans="1:16" ht="15" customHeight="1" x14ac:dyDescent="0.25">
      <c r="A46" s="219"/>
      <c r="B46" s="31" t="s">
        <v>1149</v>
      </c>
      <c r="C46" s="399"/>
      <c r="D46" s="426"/>
      <c r="E46" s="402"/>
      <c r="F46" s="402"/>
      <c r="G46" s="177">
        <v>180000</v>
      </c>
      <c r="H46" s="412"/>
      <c r="I46" s="397"/>
      <c r="J46" s="397"/>
      <c r="K46" s="397"/>
      <c r="L46" s="397"/>
      <c r="M46" s="407"/>
      <c r="N46" s="236"/>
      <c r="O46" s="68"/>
      <c r="P46" s="405"/>
    </row>
    <row r="47" spans="1:16" ht="15.75" x14ac:dyDescent="0.25">
      <c r="A47" s="54"/>
      <c r="B47" s="54"/>
      <c r="C47" s="54"/>
      <c r="D47" s="54"/>
      <c r="E47" s="179" t="s">
        <v>405</v>
      </c>
      <c r="F47" s="179">
        <f>SUM(F8:F46)</f>
        <v>974535</v>
      </c>
      <c r="G47" s="179" t="s">
        <v>405</v>
      </c>
      <c r="H47" s="179">
        <f>SUM(H8:H46)</f>
        <v>615000</v>
      </c>
      <c r="I47" s="179">
        <f>SUM(I8:I46)</f>
        <v>685000</v>
      </c>
      <c r="J47" s="179">
        <f>SUM(J8:J46)</f>
        <v>695000</v>
      </c>
      <c r="K47" s="179">
        <f>SUM(K8:K46)</f>
        <v>695000</v>
      </c>
      <c r="L47" s="179">
        <f>SUM(L8:L46)</f>
        <v>695000</v>
      </c>
      <c r="M47" s="181">
        <f t="shared" ref="M47" si="0">SUM(M8:M46)</f>
        <v>695000</v>
      </c>
    </row>
  </sheetData>
  <mergeCells count="184">
    <mergeCell ref="P41:P43"/>
    <mergeCell ref="I44:I46"/>
    <mergeCell ref="J44:J46"/>
    <mergeCell ref="K44:K46"/>
    <mergeCell ref="L44:L46"/>
    <mergeCell ref="M44:M46"/>
    <mergeCell ref="K41:K43"/>
    <mergeCell ref="L41:L43"/>
    <mergeCell ref="M41:M43"/>
    <mergeCell ref="N41:N43"/>
    <mergeCell ref="A44:A46"/>
    <mergeCell ref="C44:C46"/>
    <mergeCell ref="D44:D46"/>
    <mergeCell ref="E44:E46"/>
    <mergeCell ref="F44:F46"/>
    <mergeCell ref="N38:N40"/>
    <mergeCell ref="P38:P40"/>
    <mergeCell ref="A41:A43"/>
    <mergeCell ref="C41:C43"/>
    <mergeCell ref="D41:D43"/>
    <mergeCell ref="E41:E43"/>
    <mergeCell ref="F41:F43"/>
    <mergeCell ref="H41:H43"/>
    <mergeCell ref="I41:I43"/>
    <mergeCell ref="J41:J43"/>
    <mergeCell ref="H38:H40"/>
    <mergeCell ref="I38:I40"/>
    <mergeCell ref="J38:J40"/>
    <mergeCell ref="K38:K40"/>
    <mergeCell ref="L38:L40"/>
    <mergeCell ref="M38:M40"/>
    <mergeCell ref="N44:N46"/>
    <mergeCell ref="P44:P46"/>
    <mergeCell ref="H44:H46"/>
    <mergeCell ref="K35:K37"/>
    <mergeCell ref="L35:L37"/>
    <mergeCell ref="M35:M37"/>
    <mergeCell ref="N35:N37"/>
    <mergeCell ref="P35:P37"/>
    <mergeCell ref="A38:A40"/>
    <mergeCell ref="C38:C40"/>
    <mergeCell ref="D38:D40"/>
    <mergeCell ref="E38:E40"/>
    <mergeCell ref="F38:F40"/>
    <mergeCell ref="A35:A37"/>
    <mergeCell ref="C35:C37"/>
    <mergeCell ref="D35:D37"/>
    <mergeCell ref="E35:E37"/>
    <mergeCell ref="F35:F37"/>
    <mergeCell ref="H35:H37"/>
    <mergeCell ref="I35:I37"/>
    <mergeCell ref="J35:J37"/>
    <mergeCell ref="H32:H34"/>
    <mergeCell ref="I32:I34"/>
    <mergeCell ref="J32:J34"/>
    <mergeCell ref="K29:K31"/>
    <mergeCell ref="L29:L31"/>
    <mergeCell ref="M29:M31"/>
    <mergeCell ref="N29:N31"/>
    <mergeCell ref="P29:P31"/>
    <mergeCell ref="A32:A34"/>
    <mergeCell ref="C32:C34"/>
    <mergeCell ref="D32:D34"/>
    <mergeCell ref="E32:E34"/>
    <mergeCell ref="F32:F34"/>
    <mergeCell ref="N32:N34"/>
    <mergeCell ref="P32:P34"/>
    <mergeCell ref="K32:K34"/>
    <mergeCell ref="L32:L34"/>
    <mergeCell ref="M32:M34"/>
    <mergeCell ref="A29:A31"/>
    <mergeCell ref="C29:C31"/>
    <mergeCell ref="D29:D31"/>
    <mergeCell ref="E29:E31"/>
    <mergeCell ref="F29:F31"/>
    <mergeCell ref="H29:H31"/>
    <mergeCell ref="I29:I31"/>
    <mergeCell ref="J29:J31"/>
    <mergeCell ref="H26:H28"/>
    <mergeCell ref="I26:I28"/>
    <mergeCell ref="J26:J28"/>
    <mergeCell ref="K23:K25"/>
    <mergeCell ref="L23:L25"/>
    <mergeCell ref="M23:M25"/>
    <mergeCell ref="N23:N25"/>
    <mergeCell ref="P23:P25"/>
    <mergeCell ref="A26:A28"/>
    <mergeCell ref="C26:C28"/>
    <mergeCell ref="D26:D28"/>
    <mergeCell ref="E26:E28"/>
    <mergeCell ref="F26:F28"/>
    <mergeCell ref="N26:N28"/>
    <mergeCell ref="P26:P28"/>
    <mergeCell ref="K26:K28"/>
    <mergeCell ref="L26:L28"/>
    <mergeCell ref="M26:M28"/>
    <mergeCell ref="A23:A25"/>
    <mergeCell ref="C23:C25"/>
    <mergeCell ref="D23:D25"/>
    <mergeCell ref="E23:E25"/>
    <mergeCell ref="F23:F25"/>
    <mergeCell ref="H23:H25"/>
    <mergeCell ref="I23:I25"/>
    <mergeCell ref="J23:J25"/>
    <mergeCell ref="H20:H22"/>
    <mergeCell ref="I20:I22"/>
    <mergeCell ref="J20:J22"/>
    <mergeCell ref="K17:K19"/>
    <mergeCell ref="L17:L19"/>
    <mergeCell ref="M17:M19"/>
    <mergeCell ref="N17:N19"/>
    <mergeCell ref="P17:P19"/>
    <mergeCell ref="A20:A22"/>
    <mergeCell ref="C20:C22"/>
    <mergeCell ref="D20:D22"/>
    <mergeCell ref="E20:E22"/>
    <mergeCell ref="F20:F22"/>
    <mergeCell ref="N20:N22"/>
    <mergeCell ref="P20:P22"/>
    <mergeCell ref="K20:K22"/>
    <mergeCell ref="L20:L22"/>
    <mergeCell ref="M20:M22"/>
    <mergeCell ref="A17:A19"/>
    <mergeCell ref="C17:C19"/>
    <mergeCell ref="D17:D19"/>
    <mergeCell ref="E17:E19"/>
    <mergeCell ref="F17:F19"/>
    <mergeCell ref="H17:H19"/>
    <mergeCell ref="I17:I19"/>
    <mergeCell ref="J17:J19"/>
    <mergeCell ref="H14:H16"/>
    <mergeCell ref="I14:I16"/>
    <mergeCell ref="J14:J16"/>
    <mergeCell ref="K11:K13"/>
    <mergeCell ref="L11:L13"/>
    <mergeCell ref="M11:M13"/>
    <mergeCell ref="N11:N13"/>
    <mergeCell ref="P11:P13"/>
    <mergeCell ref="A14:A16"/>
    <mergeCell ref="C14:C16"/>
    <mergeCell ref="D14:D16"/>
    <mergeCell ref="E14:E16"/>
    <mergeCell ref="F14:F16"/>
    <mergeCell ref="N14:N16"/>
    <mergeCell ref="P14:P16"/>
    <mergeCell ref="K14:K16"/>
    <mergeCell ref="L14:L16"/>
    <mergeCell ref="M14:M16"/>
    <mergeCell ref="A11:A13"/>
    <mergeCell ref="C11:C13"/>
    <mergeCell ref="D11:D13"/>
    <mergeCell ref="E11:E13"/>
    <mergeCell ref="F11:F13"/>
    <mergeCell ref="H11:H13"/>
    <mergeCell ref="I11:I13"/>
    <mergeCell ref="J11:J13"/>
    <mergeCell ref="H8:H10"/>
    <mergeCell ref="I8:I10"/>
    <mergeCell ref="J8:J10"/>
    <mergeCell ref="O4:O7"/>
    <mergeCell ref="P4:P7"/>
    <mergeCell ref="A8:A10"/>
    <mergeCell ref="C8:C10"/>
    <mergeCell ref="D8:D10"/>
    <mergeCell ref="E8:E10"/>
    <mergeCell ref="F8:F10"/>
    <mergeCell ref="N8:N10"/>
    <mergeCell ref="P8:P10"/>
    <mergeCell ref="K8:K10"/>
    <mergeCell ref="L8:L10"/>
    <mergeCell ref="M8:M10"/>
    <mergeCell ref="A1:N1"/>
    <mergeCell ref="A2:N2"/>
    <mergeCell ref="A3:L3"/>
    <mergeCell ref="D4:D7"/>
    <mergeCell ref="E4:E7"/>
    <mergeCell ref="F4:F7"/>
    <mergeCell ref="H4:H7"/>
    <mergeCell ref="I4:I7"/>
    <mergeCell ref="J4:J7"/>
    <mergeCell ref="K4:K7"/>
    <mergeCell ref="L4:L7"/>
    <mergeCell ref="M4:M7"/>
    <mergeCell ref="N4:N7"/>
  </mergeCells>
  <printOptions horizontalCentered="1"/>
  <pageMargins left="0" right="0" top="0.19685039370078741" bottom="0" header="0" footer="0"/>
  <pageSetup paperSize="8" scale="63" orientation="landscape" r:id="rId1"/>
  <headerFooter>
    <oddFooter>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5"/>
  <sheetViews>
    <sheetView showGridLines="0" topLeftCell="C37" zoomScale="80" zoomScaleNormal="80" workbookViewId="0">
      <selection activeCell="C41" sqref="C41:C43"/>
    </sheetView>
  </sheetViews>
  <sheetFormatPr defaultColWidth="8.85546875" defaultRowHeight="15" x14ac:dyDescent="0.25"/>
  <cols>
    <col min="1" max="1" width="6" style="5" customWidth="1"/>
    <col min="2" max="2" width="58.42578125" style="5" customWidth="1"/>
    <col min="3" max="3" width="58.85546875" style="5" customWidth="1"/>
    <col min="4" max="4" width="11.7109375" style="5" customWidth="1"/>
    <col min="5" max="5" width="16.140625" style="5" customWidth="1"/>
    <col min="6" max="6" width="14.28515625" style="5" customWidth="1"/>
    <col min="7" max="8" width="13.28515625" style="5" customWidth="1"/>
    <col min="9" max="13" width="16.7109375" style="5" customWidth="1"/>
    <col min="14" max="14" width="10.140625" style="5" customWidth="1"/>
    <col min="15" max="15" width="38.140625" style="5" customWidth="1"/>
    <col min="16" max="16" width="7.42578125" style="5" customWidth="1"/>
    <col min="17" max="16384" width="8.85546875" style="5"/>
  </cols>
  <sheetData>
    <row r="1" spans="1:16" ht="16.5" thickBot="1" x14ac:dyDescent="0.3">
      <c r="A1" s="241" t="s">
        <v>1327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6" ht="16.5" thickBot="1" x14ac:dyDescent="0.3">
      <c r="A2" s="243" t="s">
        <v>1326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5"/>
      <c r="P2" s="1"/>
    </row>
    <row r="3" spans="1:16" ht="16.5" thickBot="1" x14ac:dyDescent="0.3">
      <c r="A3" s="246" t="s">
        <v>1151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8"/>
      <c r="M3" s="7" t="s">
        <v>347</v>
      </c>
      <c r="N3" s="8">
        <v>2021</v>
      </c>
      <c r="P3" s="1"/>
    </row>
    <row r="4" spans="1:16" ht="26.25" customHeight="1" thickBot="1" x14ac:dyDescent="0.3">
      <c r="A4" s="9"/>
      <c r="B4" s="10"/>
      <c r="C4" s="9"/>
      <c r="D4" s="249" t="s">
        <v>348</v>
      </c>
      <c r="E4" s="252" t="s">
        <v>154</v>
      </c>
      <c r="F4" s="249" t="s">
        <v>349</v>
      </c>
      <c r="G4" s="11" t="s">
        <v>350</v>
      </c>
      <c r="H4" s="391" t="s">
        <v>1324</v>
      </c>
      <c r="I4" s="255" t="s">
        <v>351</v>
      </c>
      <c r="J4" s="255" t="s">
        <v>352</v>
      </c>
      <c r="K4" s="255" t="s">
        <v>353</v>
      </c>
      <c r="L4" s="255" t="s">
        <v>354</v>
      </c>
      <c r="M4" s="258" t="s">
        <v>355</v>
      </c>
      <c r="N4" s="255" t="s">
        <v>356</v>
      </c>
      <c r="O4" s="212" t="s">
        <v>357</v>
      </c>
      <c r="P4" s="215" t="s">
        <v>358</v>
      </c>
    </row>
    <row r="5" spans="1:16" ht="16.5" thickTop="1" thickBot="1" x14ac:dyDescent="0.3">
      <c r="A5" s="12"/>
      <c r="B5" s="13" t="s">
        <v>156</v>
      </c>
      <c r="C5" s="12" t="s">
        <v>155</v>
      </c>
      <c r="D5" s="250"/>
      <c r="E5" s="253"/>
      <c r="F5" s="250"/>
      <c r="G5" s="11" t="s">
        <v>359</v>
      </c>
      <c r="H5" s="392"/>
      <c r="I5" s="256"/>
      <c r="J5" s="256"/>
      <c r="K5" s="256"/>
      <c r="L5" s="256"/>
      <c r="M5" s="258"/>
      <c r="N5" s="256"/>
      <c r="O5" s="213"/>
      <c r="P5" s="216"/>
    </row>
    <row r="6" spans="1:16" ht="16.5" thickTop="1" thickBot="1" x14ac:dyDescent="0.3">
      <c r="A6" s="12" t="s">
        <v>360</v>
      </c>
      <c r="B6" s="13" t="s">
        <v>361</v>
      </c>
      <c r="C6" s="12"/>
      <c r="D6" s="250"/>
      <c r="E6" s="253"/>
      <c r="F6" s="250"/>
      <c r="G6" s="11" t="s">
        <v>362</v>
      </c>
      <c r="H6" s="392"/>
      <c r="I6" s="256"/>
      <c r="J6" s="256"/>
      <c r="K6" s="256"/>
      <c r="L6" s="256"/>
      <c r="M6" s="258"/>
      <c r="N6" s="256"/>
      <c r="O6" s="213"/>
      <c r="P6" s="216"/>
    </row>
    <row r="7" spans="1:16" ht="16.5" thickTop="1" thickBot="1" x14ac:dyDescent="0.3">
      <c r="A7" s="14"/>
      <c r="B7" s="15"/>
      <c r="C7" s="16"/>
      <c r="D7" s="251"/>
      <c r="E7" s="254"/>
      <c r="F7" s="251"/>
      <c r="G7" s="11" t="s">
        <v>363</v>
      </c>
      <c r="H7" s="393"/>
      <c r="I7" s="257"/>
      <c r="J7" s="257"/>
      <c r="K7" s="257"/>
      <c r="L7" s="257"/>
      <c r="M7" s="259"/>
      <c r="N7" s="257"/>
      <c r="O7" s="214"/>
      <c r="P7" s="217"/>
    </row>
    <row r="8" spans="1:16" ht="15.75" thickTop="1" x14ac:dyDescent="0.25">
      <c r="A8" s="218">
        <v>1</v>
      </c>
      <c r="B8" s="24" t="s">
        <v>1152</v>
      </c>
      <c r="C8" s="410" t="s">
        <v>1153</v>
      </c>
      <c r="D8" s="239">
        <v>40</v>
      </c>
      <c r="E8" s="400">
        <v>17661862</v>
      </c>
      <c r="F8" s="400">
        <v>100000</v>
      </c>
      <c r="G8" s="182">
        <v>90000</v>
      </c>
      <c r="H8" s="394"/>
      <c r="I8" s="413">
        <v>30000</v>
      </c>
      <c r="J8" s="413">
        <v>30000</v>
      </c>
      <c r="K8" s="413">
        <v>30000</v>
      </c>
      <c r="L8" s="413">
        <v>30000</v>
      </c>
      <c r="M8" s="422">
        <v>30000</v>
      </c>
      <c r="N8" s="235" t="s">
        <v>0</v>
      </c>
      <c r="O8" s="35"/>
      <c r="P8" s="230"/>
    </row>
    <row r="9" spans="1:16" x14ac:dyDescent="0.25">
      <c r="A9" s="219"/>
      <c r="B9" s="60" t="s">
        <v>1154</v>
      </c>
      <c r="C9" s="411"/>
      <c r="D9" s="224"/>
      <c r="E9" s="401"/>
      <c r="F9" s="401"/>
      <c r="G9" s="182">
        <v>50000</v>
      </c>
      <c r="H9" s="395"/>
      <c r="I9" s="414"/>
      <c r="J9" s="414"/>
      <c r="K9" s="414"/>
      <c r="L9" s="414"/>
      <c r="M9" s="423"/>
      <c r="N9" s="235"/>
      <c r="O9" s="167"/>
      <c r="P9" s="233"/>
    </row>
    <row r="10" spans="1:16" x14ac:dyDescent="0.25">
      <c r="A10" s="219"/>
      <c r="B10" s="31" t="s">
        <v>1155</v>
      </c>
      <c r="C10" s="398"/>
      <c r="D10" s="225"/>
      <c r="E10" s="402"/>
      <c r="F10" s="402"/>
      <c r="G10" s="182">
        <v>0</v>
      </c>
      <c r="H10" s="395"/>
      <c r="I10" s="396"/>
      <c r="J10" s="396"/>
      <c r="K10" s="396"/>
      <c r="L10" s="396"/>
      <c r="M10" s="406"/>
      <c r="N10" s="236"/>
      <c r="O10" s="22"/>
      <c r="P10" s="234"/>
    </row>
    <row r="11" spans="1:16" ht="15" customHeight="1" x14ac:dyDescent="0.25">
      <c r="A11" s="218">
        <v>2</v>
      </c>
      <c r="B11" s="24" t="s">
        <v>1156</v>
      </c>
      <c r="C11" s="410" t="s">
        <v>1157</v>
      </c>
      <c r="D11" s="239">
        <v>25</v>
      </c>
      <c r="E11" s="400">
        <v>1681639</v>
      </c>
      <c r="F11" s="400">
        <v>100000</v>
      </c>
      <c r="G11" s="177">
        <v>0</v>
      </c>
      <c r="H11" s="400"/>
      <c r="I11" s="419">
        <v>20000</v>
      </c>
      <c r="J11" s="419">
        <v>20000</v>
      </c>
      <c r="K11" s="419">
        <v>20000</v>
      </c>
      <c r="L11" s="419">
        <v>20000</v>
      </c>
      <c r="M11" s="406">
        <v>20000</v>
      </c>
      <c r="N11" s="235" t="s">
        <v>0</v>
      </c>
      <c r="O11" s="166"/>
      <c r="P11" s="230"/>
    </row>
    <row r="12" spans="1:16" ht="15" customHeight="1" x14ac:dyDescent="0.25">
      <c r="A12" s="219"/>
      <c r="B12" s="60" t="s">
        <v>333</v>
      </c>
      <c r="C12" s="411"/>
      <c r="D12" s="224"/>
      <c r="E12" s="401"/>
      <c r="F12" s="401"/>
      <c r="G12" s="177">
        <v>0</v>
      </c>
      <c r="H12" s="395"/>
      <c r="I12" s="415"/>
      <c r="J12" s="415"/>
      <c r="K12" s="415"/>
      <c r="L12" s="415"/>
      <c r="M12" s="407"/>
      <c r="N12" s="235"/>
      <c r="O12" s="167"/>
      <c r="P12" s="233"/>
    </row>
    <row r="13" spans="1:16" ht="15" customHeight="1" x14ac:dyDescent="0.25">
      <c r="A13" s="219"/>
      <c r="B13" s="31" t="s">
        <v>1158</v>
      </c>
      <c r="C13" s="398"/>
      <c r="D13" s="225"/>
      <c r="E13" s="402"/>
      <c r="F13" s="402"/>
      <c r="G13" s="177">
        <v>0</v>
      </c>
      <c r="H13" s="412"/>
      <c r="I13" s="415"/>
      <c r="J13" s="415"/>
      <c r="K13" s="415"/>
      <c r="L13" s="415"/>
      <c r="M13" s="407"/>
      <c r="N13" s="236"/>
      <c r="O13" s="168"/>
      <c r="P13" s="234"/>
    </row>
    <row r="14" spans="1:16" ht="15" customHeight="1" x14ac:dyDescent="0.25">
      <c r="A14" s="218">
        <v>3</v>
      </c>
      <c r="B14" s="24" t="s">
        <v>1159</v>
      </c>
      <c r="C14" s="398" t="s">
        <v>1160</v>
      </c>
      <c r="D14" s="239">
        <v>15</v>
      </c>
      <c r="E14" s="400">
        <v>6615839</v>
      </c>
      <c r="F14" s="400">
        <v>100000</v>
      </c>
      <c r="G14" s="177">
        <v>0</v>
      </c>
      <c r="H14" s="401">
        <v>40000</v>
      </c>
      <c r="I14" s="396">
        <v>20000</v>
      </c>
      <c r="J14" s="396">
        <v>20000</v>
      </c>
      <c r="K14" s="396">
        <v>20000</v>
      </c>
      <c r="L14" s="396">
        <v>20000</v>
      </c>
      <c r="M14" s="406">
        <v>20000</v>
      </c>
      <c r="N14" s="235" t="s">
        <v>0</v>
      </c>
      <c r="O14" s="170"/>
      <c r="P14" s="403" t="s">
        <v>0</v>
      </c>
    </row>
    <row r="15" spans="1:16" ht="15" customHeight="1" x14ac:dyDescent="0.25">
      <c r="A15" s="219"/>
      <c r="B15" s="60" t="s">
        <v>1161</v>
      </c>
      <c r="C15" s="399"/>
      <c r="D15" s="224"/>
      <c r="E15" s="401"/>
      <c r="F15" s="401"/>
      <c r="G15" s="177">
        <v>40000</v>
      </c>
      <c r="H15" s="395"/>
      <c r="I15" s="397"/>
      <c r="J15" s="397"/>
      <c r="K15" s="397"/>
      <c r="L15" s="397"/>
      <c r="M15" s="407"/>
      <c r="N15" s="235"/>
      <c r="O15" s="171" t="s">
        <v>1328</v>
      </c>
      <c r="P15" s="404"/>
    </row>
    <row r="16" spans="1:16" ht="15" customHeight="1" x14ac:dyDescent="0.25">
      <c r="A16" s="219"/>
      <c r="B16" s="71" t="s">
        <v>1162</v>
      </c>
      <c r="C16" s="399"/>
      <c r="D16" s="225"/>
      <c r="E16" s="402"/>
      <c r="F16" s="402"/>
      <c r="G16" s="177">
        <v>40000</v>
      </c>
      <c r="H16" s="395"/>
      <c r="I16" s="397"/>
      <c r="J16" s="397"/>
      <c r="K16" s="397"/>
      <c r="L16" s="397"/>
      <c r="M16" s="407"/>
      <c r="N16" s="236"/>
      <c r="O16" s="172"/>
      <c r="P16" s="405"/>
    </row>
    <row r="17" spans="1:16" x14ac:dyDescent="0.25">
      <c r="A17" s="218">
        <v>4</v>
      </c>
      <c r="B17" s="24" t="s">
        <v>342</v>
      </c>
      <c r="C17" s="410" t="s">
        <v>1163</v>
      </c>
      <c r="D17" s="239">
        <v>4</v>
      </c>
      <c r="E17" s="400">
        <v>538596</v>
      </c>
      <c r="F17" s="400">
        <v>100000</v>
      </c>
      <c r="G17" s="177">
        <v>30000</v>
      </c>
      <c r="H17" s="400">
        <v>0</v>
      </c>
      <c r="I17" s="419">
        <v>20000</v>
      </c>
      <c r="J17" s="419">
        <v>20000</v>
      </c>
      <c r="K17" s="419">
        <v>20000</v>
      </c>
      <c r="L17" s="419">
        <v>20000</v>
      </c>
      <c r="M17" s="406">
        <v>20000</v>
      </c>
      <c r="N17" s="235" t="s">
        <v>0</v>
      </c>
      <c r="O17" s="166"/>
      <c r="P17" s="230"/>
    </row>
    <row r="18" spans="1:16" x14ac:dyDescent="0.25">
      <c r="A18" s="219"/>
      <c r="B18" s="60" t="s">
        <v>1164</v>
      </c>
      <c r="C18" s="411"/>
      <c r="D18" s="224"/>
      <c r="E18" s="401"/>
      <c r="F18" s="401"/>
      <c r="G18" s="177">
        <v>20000</v>
      </c>
      <c r="H18" s="395"/>
      <c r="I18" s="415"/>
      <c r="J18" s="415"/>
      <c r="K18" s="415"/>
      <c r="L18" s="415"/>
      <c r="M18" s="407"/>
      <c r="N18" s="235"/>
      <c r="O18" s="167" t="s">
        <v>1329</v>
      </c>
      <c r="P18" s="233"/>
    </row>
    <row r="19" spans="1:16" x14ac:dyDescent="0.25">
      <c r="A19" s="219"/>
      <c r="B19" s="31" t="s">
        <v>1165</v>
      </c>
      <c r="C19" s="398"/>
      <c r="D19" s="225"/>
      <c r="E19" s="402"/>
      <c r="F19" s="402"/>
      <c r="G19" s="177">
        <v>0</v>
      </c>
      <c r="H19" s="412"/>
      <c r="I19" s="415"/>
      <c r="J19" s="415"/>
      <c r="K19" s="415"/>
      <c r="L19" s="415"/>
      <c r="M19" s="407"/>
      <c r="N19" s="236"/>
      <c r="O19" s="168"/>
      <c r="P19" s="234"/>
    </row>
    <row r="20" spans="1:16" x14ac:dyDescent="0.25">
      <c r="A20" s="218">
        <v>5</v>
      </c>
      <c r="B20" s="24" t="s">
        <v>1166</v>
      </c>
      <c r="C20" s="410" t="s">
        <v>1167</v>
      </c>
      <c r="D20" s="239">
        <v>40</v>
      </c>
      <c r="E20" s="400">
        <v>300000</v>
      </c>
      <c r="F20" s="400">
        <v>150000</v>
      </c>
      <c r="G20" s="177">
        <v>210000</v>
      </c>
      <c r="H20" s="401">
        <v>20000</v>
      </c>
      <c r="I20" s="413">
        <v>20000</v>
      </c>
      <c r="J20" s="413">
        <v>20000</v>
      </c>
      <c r="K20" s="413">
        <v>20000</v>
      </c>
      <c r="L20" s="413">
        <v>20000</v>
      </c>
      <c r="M20" s="422">
        <v>20000</v>
      </c>
      <c r="N20" s="235" t="s">
        <v>0</v>
      </c>
      <c r="O20" s="166"/>
      <c r="P20" s="403" t="s">
        <v>0</v>
      </c>
    </row>
    <row r="21" spans="1:16" x14ac:dyDescent="0.25">
      <c r="A21" s="219"/>
      <c r="B21" s="60" t="s">
        <v>301</v>
      </c>
      <c r="C21" s="411"/>
      <c r="D21" s="224"/>
      <c r="E21" s="401"/>
      <c r="F21" s="401"/>
      <c r="G21" s="177">
        <v>210000</v>
      </c>
      <c r="H21" s="395"/>
      <c r="I21" s="414"/>
      <c r="J21" s="414"/>
      <c r="K21" s="414"/>
      <c r="L21" s="414"/>
      <c r="M21" s="423"/>
      <c r="N21" s="235"/>
      <c r="O21" s="167"/>
      <c r="P21" s="404"/>
    </row>
    <row r="22" spans="1:16" x14ac:dyDescent="0.25">
      <c r="A22" s="219"/>
      <c r="B22" s="31" t="s">
        <v>1168</v>
      </c>
      <c r="C22" s="398"/>
      <c r="D22" s="225"/>
      <c r="E22" s="402"/>
      <c r="F22" s="402"/>
      <c r="G22" s="177">
        <v>260000</v>
      </c>
      <c r="H22" s="395"/>
      <c r="I22" s="396"/>
      <c r="J22" s="396"/>
      <c r="K22" s="396"/>
      <c r="L22" s="396"/>
      <c r="M22" s="406"/>
      <c r="N22" s="236"/>
      <c r="O22" s="168"/>
      <c r="P22" s="405"/>
    </row>
    <row r="23" spans="1:16" x14ac:dyDescent="0.25">
      <c r="A23" s="218">
        <v>6</v>
      </c>
      <c r="B23" s="24" t="s">
        <v>1166</v>
      </c>
      <c r="C23" s="410" t="s">
        <v>1169</v>
      </c>
      <c r="D23" s="239">
        <v>40</v>
      </c>
      <c r="E23" s="400">
        <v>60000</v>
      </c>
      <c r="F23" s="400">
        <v>30000</v>
      </c>
      <c r="G23" s="177">
        <v>210000</v>
      </c>
      <c r="H23" s="400">
        <v>15000</v>
      </c>
      <c r="I23" s="413">
        <v>15000</v>
      </c>
      <c r="J23" s="413">
        <v>15000</v>
      </c>
      <c r="K23" s="413">
        <v>15000</v>
      </c>
      <c r="L23" s="413">
        <v>15000</v>
      </c>
      <c r="M23" s="422">
        <v>15000</v>
      </c>
      <c r="N23" s="235" t="s">
        <v>0</v>
      </c>
      <c r="O23" s="166"/>
      <c r="P23" s="403" t="s">
        <v>0</v>
      </c>
    </row>
    <row r="24" spans="1:16" x14ac:dyDescent="0.25">
      <c r="A24" s="219"/>
      <c r="B24" s="60" t="s">
        <v>301</v>
      </c>
      <c r="C24" s="411"/>
      <c r="D24" s="224"/>
      <c r="E24" s="401"/>
      <c r="F24" s="401"/>
      <c r="G24" s="177">
        <v>210000</v>
      </c>
      <c r="H24" s="395"/>
      <c r="I24" s="414"/>
      <c r="J24" s="414"/>
      <c r="K24" s="414"/>
      <c r="L24" s="414"/>
      <c r="M24" s="423"/>
      <c r="N24" s="235"/>
      <c r="O24" s="167"/>
      <c r="P24" s="404"/>
    </row>
    <row r="25" spans="1:16" x14ac:dyDescent="0.25">
      <c r="A25" s="219"/>
      <c r="B25" s="31" t="s">
        <v>1168</v>
      </c>
      <c r="C25" s="398"/>
      <c r="D25" s="225"/>
      <c r="E25" s="402"/>
      <c r="F25" s="402"/>
      <c r="G25" s="177">
        <v>260000</v>
      </c>
      <c r="H25" s="412"/>
      <c r="I25" s="396"/>
      <c r="J25" s="396"/>
      <c r="K25" s="396"/>
      <c r="L25" s="396"/>
      <c r="M25" s="406"/>
      <c r="N25" s="236"/>
      <c r="O25" s="168"/>
      <c r="P25" s="405"/>
    </row>
    <row r="26" spans="1:16" x14ac:dyDescent="0.25">
      <c r="A26" s="218">
        <v>7</v>
      </c>
      <c r="B26" s="24" t="s">
        <v>1170</v>
      </c>
      <c r="C26" s="410" t="s">
        <v>1171</v>
      </c>
      <c r="D26" s="239">
        <v>40</v>
      </c>
      <c r="E26" s="400">
        <v>2000000</v>
      </c>
      <c r="F26" s="400">
        <v>200000</v>
      </c>
      <c r="G26" s="177">
        <v>210000</v>
      </c>
      <c r="H26" s="401">
        <v>90000</v>
      </c>
      <c r="I26" s="413">
        <v>90000</v>
      </c>
      <c r="J26" s="413">
        <v>90000</v>
      </c>
      <c r="K26" s="413">
        <v>90000</v>
      </c>
      <c r="L26" s="413">
        <v>90000</v>
      </c>
      <c r="M26" s="422">
        <v>90000</v>
      </c>
      <c r="N26" s="235" t="s">
        <v>0</v>
      </c>
      <c r="O26" s="166"/>
      <c r="P26" s="403" t="s">
        <v>0</v>
      </c>
    </row>
    <row r="27" spans="1:16" x14ac:dyDescent="0.25">
      <c r="A27" s="219"/>
      <c r="B27" s="60" t="s">
        <v>301</v>
      </c>
      <c r="C27" s="411"/>
      <c r="D27" s="224"/>
      <c r="E27" s="401"/>
      <c r="F27" s="401"/>
      <c r="G27" s="177">
        <v>210000</v>
      </c>
      <c r="H27" s="395"/>
      <c r="I27" s="414"/>
      <c r="J27" s="414"/>
      <c r="K27" s="414"/>
      <c r="L27" s="414"/>
      <c r="M27" s="423"/>
      <c r="N27" s="235"/>
      <c r="O27" s="167"/>
      <c r="P27" s="404"/>
    </row>
    <row r="28" spans="1:16" x14ac:dyDescent="0.25">
      <c r="A28" s="219"/>
      <c r="B28" s="31" t="s">
        <v>1168</v>
      </c>
      <c r="C28" s="398"/>
      <c r="D28" s="225"/>
      <c r="E28" s="402"/>
      <c r="F28" s="402"/>
      <c r="G28" s="177">
        <v>260000</v>
      </c>
      <c r="H28" s="395"/>
      <c r="I28" s="396"/>
      <c r="J28" s="396"/>
      <c r="K28" s="396"/>
      <c r="L28" s="396"/>
      <c r="M28" s="406"/>
      <c r="N28" s="236"/>
      <c r="O28" s="168"/>
      <c r="P28" s="405"/>
    </row>
    <row r="29" spans="1:16" x14ac:dyDescent="0.25">
      <c r="A29" s="218">
        <v>8</v>
      </c>
      <c r="B29" s="24" t="s">
        <v>1172</v>
      </c>
      <c r="C29" s="410" t="s">
        <v>1167</v>
      </c>
      <c r="D29" s="239">
        <v>15</v>
      </c>
      <c r="E29" s="400">
        <v>300000</v>
      </c>
      <c r="F29" s="400">
        <v>150000</v>
      </c>
      <c r="G29" s="177">
        <v>210000</v>
      </c>
      <c r="H29" s="400">
        <v>10000</v>
      </c>
      <c r="I29" s="413">
        <v>10000</v>
      </c>
      <c r="J29" s="413">
        <v>10000</v>
      </c>
      <c r="K29" s="413">
        <v>10000</v>
      </c>
      <c r="L29" s="413">
        <v>10000</v>
      </c>
      <c r="M29" s="422">
        <v>10000</v>
      </c>
      <c r="N29" s="235" t="s">
        <v>0</v>
      </c>
      <c r="O29" s="166"/>
      <c r="P29" s="403" t="s">
        <v>0</v>
      </c>
    </row>
    <row r="30" spans="1:16" x14ac:dyDescent="0.25">
      <c r="A30" s="219"/>
      <c r="B30" s="60" t="s">
        <v>301</v>
      </c>
      <c r="C30" s="411"/>
      <c r="D30" s="224"/>
      <c r="E30" s="401"/>
      <c r="F30" s="401"/>
      <c r="G30" s="177">
        <v>210000</v>
      </c>
      <c r="H30" s="395"/>
      <c r="I30" s="414"/>
      <c r="J30" s="414"/>
      <c r="K30" s="414"/>
      <c r="L30" s="414"/>
      <c r="M30" s="423"/>
      <c r="N30" s="235"/>
      <c r="O30" s="167"/>
      <c r="P30" s="404"/>
    </row>
    <row r="31" spans="1:16" x14ac:dyDescent="0.25">
      <c r="A31" s="219"/>
      <c r="B31" s="31" t="s">
        <v>1168</v>
      </c>
      <c r="C31" s="398"/>
      <c r="D31" s="225"/>
      <c r="E31" s="402"/>
      <c r="F31" s="402"/>
      <c r="G31" s="177">
        <v>260000</v>
      </c>
      <c r="H31" s="412"/>
      <c r="I31" s="396"/>
      <c r="J31" s="396"/>
      <c r="K31" s="396"/>
      <c r="L31" s="396"/>
      <c r="M31" s="406"/>
      <c r="N31" s="236"/>
      <c r="O31" s="168"/>
      <c r="P31" s="405"/>
    </row>
    <row r="32" spans="1:16" x14ac:dyDescent="0.25">
      <c r="A32" s="218">
        <v>9</v>
      </c>
      <c r="B32" s="24" t="s">
        <v>1173</v>
      </c>
      <c r="C32" s="410" t="s">
        <v>1169</v>
      </c>
      <c r="D32" s="239">
        <v>15</v>
      </c>
      <c r="E32" s="400">
        <v>50000</v>
      </c>
      <c r="F32" s="400">
        <v>25000</v>
      </c>
      <c r="G32" s="177">
        <v>210000</v>
      </c>
      <c r="H32" s="401">
        <v>5000</v>
      </c>
      <c r="I32" s="413">
        <v>5000</v>
      </c>
      <c r="J32" s="413">
        <v>5000</v>
      </c>
      <c r="K32" s="413">
        <v>5000</v>
      </c>
      <c r="L32" s="413">
        <v>5000</v>
      </c>
      <c r="M32" s="422">
        <v>5000</v>
      </c>
      <c r="N32" s="235" t="s">
        <v>0</v>
      </c>
      <c r="O32" s="166"/>
      <c r="P32" s="403" t="s">
        <v>0</v>
      </c>
    </row>
    <row r="33" spans="1:16" x14ac:dyDescent="0.25">
      <c r="A33" s="219"/>
      <c r="B33" s="60" t="s">
        <v>301</v>
      </c>
      <c r="C33" s="411"/>
      <c r="D33" s="224"/>
      <c r="E33" s="401"/>
      <c r="F33" s="401"/>
      <c r="G33" s="177">
        <v>210000</v>
      </c>
      <c r="H33" s="395"/>
      <c r="I33" s="414"/>
      <c r="J33" s="414"/>
      <c r="K33" s="414"/>
      <c r="L33" s="414"/>
      <c r="M33" s="423"/>
      <c r="N33" s="235"/>
      <c r="O33" s="167"/>
      <c r="P33" s="404"/>
    </row>
    <row r="34" spans="1:16" x14ac:dyDescent="0.25">
      <c r="A34" s="219"/>
      <c r="B34" s="31" t="s">
        <v>1168</v>
      </c>
      <c r="C34" s="398"/>
      <c r="D34" s="225"/>
      <c r="E34" s="402"/>
      <c r="F34" s="402"/>
      <c r="G34" s="177">
        <v>260000</v>
      </c>
      <c r="H34" s="395"/>
      <c r="I34" s="396"/>
      <c r="J34" s="396"/>
      <c r="K34" s="396"/>
      <c r="L34" s="396"/>
      <c r="M34" s="406"/>
      <c r="N34" s="236"/>
      <c r="O34" s="168"/>
      <c r="P34" s="405"/>
    </row>
    <row r="35" spans="1:16" x14ac:dyDescent="0.25">
      <c r="A35" s="218">
        <v>10</v>
      </c>
      <c r="B35" s="24" t="s">
        <v>1172</v>
      </c>
      <c r="C35" s="410" t="s">
        <v>1171</v>
      </c>
      <c r="D35" s="239">
        <v>15</v>
      </c>
      <c r="E35" s="400">
        <v>1800000</v>
      </c>
      <c r="F35" s="400">
        <v>200000</v>
      </c>
      <c r="G35" s="177">
        <v>210000</v>
      </c>
      <c r="H35" s="400">
        <v>70000</v>
      </c>
      <c r="I35" s="413">
        <v>90000</v>
      </c>
      <c r="J35" s="413">
        <v>90000</v>
      </c>
      <c r="K35" s="413">
        <v>90000</v>
      </c>
      <c r="L35" s="413">
        <v>90000</v>
      </c>
      <c r="M35" s="422">
        <v>90000</v>
      </c>
      <c r="N35" s="235" t="s">
        <v>0</v>
      </c>
      <c r="O35" s="166"/>
      <c r="P35" s="403" t="s">
        <v>0</v>
      </c>
    </row>
    <row r="36" spans="1:16" x14ac:dyDescent="0.25">
      <c r="A36" s="219"/>
      <c r="B36" s="60" t="s">
        <v>301</v>
      </c>
      <c r="C36" s="411"/>
      <c r="D36" s="224"/>
      <c r="E36" s="401"/>
      <c r="F36" s="401"/>
      <c r="G36" s="177">
        <v>210000</v>
      </c>
      <c r="H36" s="395"/>
      <c r="I36" s="414"/>
      <c r="J36" s="414"/>
      <c r="K36" s="414"/>
      <c r="L36" s="414"/>
      <c r="M36" s="423"/>
      <c r="N36" s="235"/>
      <c r="O36" s="167"/>
      <c r="P36" s="404"/>
    </row>
    <row r="37" spans="1:16" x14ac:dyDescent="0.25">
      <c r="A37" s="219"/>
      <c r="B37" s="31" t="s">
        <v>1168</v>
      </c>
      <c r="C37" s="398"/>
      <c r="D37" s="225"/>
      <c r="E37" s="402"/>
      <c r="F37" s="402"/>
      <c r="G37" s="177">
        <v>260000</v>
      </c>
      <c r="H37" s="412"/>
      <c r="I37" s="396"/>
      <c r="J37" s="396"/>
      <c r="K37" s="396"/>
      <c r="L37" s="396"/>
      <c r="M37" s="406"/>
      <c r="N37" s="236"/>
      <c r="O37" s="168"/>
      <c r="P37" s="405"/>
    </row>
    <row r="38" spans="1:16" ht="15" customHeight="1" x14ac:dyDescent="0.25">
      <c r="A38" s="218">
        <v>11</v>
      </c>
      <c r="B38" s="24" t="s">
        <v>195</v>
      </c>
      <c r="C38" s="410" t="s">
        <v>1174</v>
      </c>
      <c r="D38" s="239">
        <v>512</v>
      </c>
      <c r="E38" s="400">
        <v>2963376</v>
      </c>
      <c r="F38" s="400">
        <v>100000</v>
      </c>
      <c r="G38" s="182">
        <v>160000</v>
      </c>
      <c r="H38" s="401">
        <v>60000</v>
      </c>
      <c r="I38" s="419">
        <v>70000</v>
      </c>
      <c r="J38" s="419">
        <v>70000</v>
      </c>
      <c r="K38" s="419">
        <v>70000</v>
      </c>
      <c r="L38" s="419">
        <v>70000</v>
      </c>
      <c r="M38" s="406">
        <v>70000</v>
      </c>
      <c r="N38" s="235" t="s">
        <v>0</v>
      </c>
      <c r="O38" s="166"/>
      <c r="P38" s="403" t="s">
        <v>0</v>
      </c>
    </row>
    <row r="39" spans="1:16" ht="15" customHeight="1" x14ac:dyDescent="0.25">
      <c r="A39" s="219"/>
      <c r="B39" s="60" t="s">
        <v>302</v>
      </c>
      <c r="C39" s="411"/>
      <c r="D39" s="224"/>
      <c r="E39" s="401"/>
      <c r="F39" s="401"/>
      <c r="G39" s="182">
        <v>180000</v>
      </c>
      <c r="H39" s="395"/>
      <c r="I39" s="415"/>
      <c r="J39" s="415"/>
      <c r="K39" s="415"/>
      <c r="L39" s="415"/>
      <c r="M39" s="407"/>
      <c r="N39" s="235"/>
      <c r="O39" s="167"/>
      <c r="P39" s="404"/>
    </row>
    <row r="40" spans="1:16" ht="15" customHeight="1" x14ac:dyDescent="0.25">
      <c r="A40" s="219"/>
      <c r="B40" s="31" t="s">
        <v>1175</v>
      </c>
      <c r="C40" s="398"/>
      <c r="D40" s="225"/>
      <c r="E40" s="402"/>
      <c r="F40" s="402"/>
      <c r="G40" s="182">
        <v>180000</v>
      </c>
      <c r="H40" s="395"/>
      <c r="I40" s="415"/>
      <c r="J40" s="415"/>
      <c r="K40" s="415"/>
      <c r="L40" s="415"/>
      <c r="M40" s="407"/>
      <c r="N40" s="236"/>
      <c r="O40" s="168"/>
      <c r="P40" s="405"/>
    </row>
    <row r="41" spans="1:16" x14ac:dyDescent="0.25">
      <c r="A41" s="218">
        <v>12</v>
      </c>
      <c r="B41" s="24" t="s">
        <v>1176</v>
      </c>
      <c r="C41" s="410" t="s">
        <v>1177</v>
      </c>
      <c r="D41" s="239">
        <v>38</v>
      </c>
      <c r="E41" s="400">
        <v>144440</v>
      </c>
      <c r="F41" s="400">
        <v>100000</v>
      </c>
      <c r="G41" s="177">
        <v>0</v>
      </c>
      <c r="H41" s="400"/>
      <c r="I41" s="419">
        <v>10000</v>
      </c>
      <c r="J41" s="419">
        <v>10000</v>
      </c>
      <c r="K41" s="419">
        <v>10000</v>
      </c>
      <c r="L41" s="419">
        <v>10000</v>
      </c>
      <c r="M41" s="406">
        <v>10000</v>
      </c>
      <c r="N41" s="235" t="s">
        <v>0</v>
      </c>
      <c r="O41" s="166"/>
      <c r="P41" s="230"/>
    </row>
    <row r="42" spans="1:16" x14ac:dyDescent="0.25">
      <c r="A42" s="219"/>
      <c r="B42" s="60" t="s">
        <v>1178</v>
      </c>
      <c r="C42" s="411"/>
      <c r="D42" s="224"/>
      <c r="E42" s="401"/>
      <c r="F42" s="401"/>
      <c r="G42" s="177">
        <v>0</v>
      </c>
      <c r="H42" s="395"/>
      <c r="I42" s="415"/>
      <c r="J42" s="415"/>
      <c r="K42" s="415"/>
      <c r="L42" s="415"/>
      <c r="M42" s="407"/>
      <c r="N42" s="235"/>
      <c r="O42" s="167"/>
      <c r="P42" s="233"/>
    </row>
    <row r="43" spans="1:16" x14ac:dyDescent="0.25">
      <c r="A43" s="219"/>
      <c r="B43" s="31" t="s">
        <v>1179</v>
      </c>
      <c r="C43" s="398"/>
      <c r="D43" s="225"/>
      <c r="E43" s="402"/>
      <c r="F43" s="402"/>
      <c r="G43" s="177">
        <v>0</v>
      </c>
      <c r="H43" s="412"/>
      <c r="I43" s="415"/>
      <c r="J43" s="415"/>
      <c r="K43" s="415"/>
      <c r="L43" s="415"/>
      <c r="M43" s="407"/>
      <c r="N43" s="236"/>
      <c r="O43" s="168"/>
      <c r="P43" s="234"/>
    </row>
    <row r="44" spans="1:16" ht="15" customHeight="1" x14ac:dyDescent="0.25">
      <c r="A44" s="218">
        <v>13</v>
      </c>
      <c r="B44" s="24" t="s">
        <v>303</v>
      </c>
      <c r="C44" s="410" t="s">
        <v>1180</v>
      </c>
      <c r="D44" s="239">
        <v>8</v>
      </c>
      <c r="E44" s="400">
        <v>3855000</v>
      </c>
      <c r="F44" s="400">
        <v>100000</v>
      </c>
      <c r="G44" s="177">
        <v>0</v>
      </c>
      <c r="H44" s="401">
        <v>20000</v>
      </c>
      <c r="I44" s="396">
        <v>15000</v>
      </c>
      <c r="J44" s="396">
        <v>15000</v>
      </c>
      <c r="K44" s="396">
        <v>15000</v>
      </c>
      <c r="L44" s="396">
        <v>15000</v>
      </c>
      <c r="M44" s="406">
        <v>15000</v>
      </c>
      <c r="N44" s="235" t="s">
        <v>0</v>
      </c>
      <c r="O44" s="35"/>
      <c r="P44" s="403" t="s">
        <v>0</v>
      </c>
    </row>
    <row r="45" spans="1:16" ht="15" customHeight="1" x14ac:dyDescent="0.25">
      <c r="A45" s="219"/>
      <c r="B45" s="60" t="s">
        <v>304</v>
      </c>
      <c r="C45" s="411"/>
      <c r="D45" s="224"/>
      <c r="E45" s="401"/>
      <c r="F45" s="401"/>
      <c r="G45" s="177">
        <v>0</v>
      </c>
      <c r="H45" s="395"/>
      <c r="I45" s="397"/>
      <c r="J45" s="397"/>
      <c r="K45" s="397"/>
      <c r="L45" s="397"/>
      <c r="M45" s="407"/>
      <c r="N45" s="235"/>
      <c r="O45" s="3"/>
      <c r="P45" s="404"/>
    </row>
    <row r="46" spans="1:16" ht="15" customHeight="1" x14ac:dyDescent="0.25">
      <c r="A46" s="219"/>
      <c r="B46" s="31" t="s">
        <v>1181</v>
      </c>
      <c r="C46" s="398"/>
      <c r="D46" s="225"/>
      <c r="E46" s="402"/>
      <c r="F46" s="402"/>
      <c r="G46" s="177">
        <v>20000</v>
      </c>
      <c r="H46" s="395"/>
      <c r="I46" s="397"/>
      <c r="J46" s="397"/>
      <c r="K46" s="397"/>
      <c r="L46" s="397"/>
      <c r="M46" s="407"/>
      <c r="N46" s="236"/>
      <c r="O46" s="22"/>
      <c r="P46" s="405"/>
    </row>
    <row r="47" spans="1:16" ht="15" customHeight="1" x14ac:dyDescent="0.25">
      <c r="A47" s="218">
        <v>14</v>
      </c>
      <c r="B47" s="24" t="s">
        <v>281</v>
      </c>
      <c r="C47" s="410" t="s">
        <v>1182</v>
      </c>
      <c r="D47" s="239">
        <v>22</v>
      </c>
      <c r="E47" s="400">
        <v>22776000</v>
      </c>
      <c r="F47" s="400">
        <v>100000</v>
      </c>
      <c r="G47" s="177">
        <v>20000</v>
      </c>
      <c r="H47" s="400">
        <v>30000</v>
      </c>
      <c r="I47" s="396">
        <v>30000</v>
      </c>
      <c r="J47" s="396">
        <v>30000</v>
      </c>
      <c r="K47" s="396">
        <v>30000</v>
      </c>
      <c r="L47" s="396">
        <v>30000</v>
      </c>
      <c r="M47" s="406">
        <v>30000</v>
      </c>
      <c r="N47" s="235" t="s">
        <v>0</v>
      </c>
      <c r="O47" s="35"/>
      <c r="P47" s="403" t="s">
        <v>0</v>
      </c>
    </row>
    <row r="48" spans="1:16" ht="15" customHeight="1" x14ac:dyDescent="0.25">
      <c r="A48" s="219"/>
      <c r="B48" s="60" t="s">
        <v>282</v>
      </c>
      <c r="C48" s="411"/>
      <c r="D48" s="224"/>
      <c r="E48" s="401"/>
      <c r="F48" s="401"/>
      <c r="G48" s="177">
        <v>50000</v>
      </c>
      <c r="H48" s="395"/>
      <c r="I48" s="397"/>
      <c r="J48" s="397"/>
      <c r="K48" s="397"/>
      <c r="L48" s="397"/>
      <c r="M48" s="407"/>
      <c r="N48" s="235"/>
      <c r="O48" s="3"/>
      <c r="P48" s="404"/>
    </row>
    <row r="49" spans="1:16" ht="15" customHeight="1" x14ac:dyDescent="0.25">
      <c r="A49" s="219"/>
      <c r="B49" s="31" t="s">
        <v>1096</v>
      </c>
      <c r="C49" s="398"/>
      <c r="D49" s="225"/>
      <c r="E49" s="402"/>
      <c r="F49" s="402"/>
      <c r="G49" s="177">
        <v>40000</v>
      </c>
      <c r="H49" s="412"/>
      <c r="I49" s="397"/>
      <c r="J49" s="397"/>
      <c r="K49" s="397"/>
      <c r="L49" s="397"/>
      <c r="M49" s="407"/>
      <c r="N49" s="236"/>
      <c r="O49" s="22"/>
      <c r="P49" s="405"/>
    </row>
    <row r="50" spans="1:16" x14ac:dyDescent="0.25">
      <c r="A50" s="218">
        <v>15</v>
      </c>
      <c r="B50" s="24" t="s">
        <v>1183</v>
      </c>
      <c r="C50" s="399" t="s">
        <v>306</v>
      </c>
      <c r="D50" s="315" t="s">
        <v>1184</v>
      </c>
      <c r="E50" s="409">
        <v>47500</v>
      </c>
      <c r="F50" s="409">
        <v>39200</v>
      </c>
      <c r="G50" s="177">
        <v>20000</v>
      </c>
      <c r="H50" s="401">
        <v>20000</v>
      </c>
      <c r="I50" s="397">
        <v>5000</v>
      </c>
      <c r="J50" s="397">
        <v>5000</v>
      </c>
      <c r="K50" s="397">
        <v>5000</v>
      </c>
      <c r="L50" s="397">
        <v>5000</v>
      </c>
      <c r="M50" s="407">
        <v>5000</v>
      </c>
      <c r="N50" s="235" t="s">
        <v>0</v>
      </c>
      <c r="O50" s="27"/>
      <c r="P50" s="403" t="s">
        <v>0</v>
      </c>
    </row>
    <row r="51" spans="1:16" ht="15" customHeight="1" x14ac:dyDescent="0.25">
      <c r="A51" s="219"/>
      <c r="B51" s="60" t="s">
        <v>305</v>
      </c>
      <c r="C51" s="399"/>
      <c r="D51" s="315"/>
      <c r="E51" s="409"/>
      <c r="F51" s="409"/>
      <c r="G51" s="177">
        <v>10000</v>
      </c>
      <c r="H51" s="395"/>
      <c r="I51" s="397"/>
      <c r="J51" s="397"/>
      <c r="K51" s="397"/>
      <c r="L51" s="397"/>
      <c r="M51" s="407"/>
      <c r="N51" s="235"/>
      <c r="O51" s="37"/>
      <c r="P51" s="404"/>
    </row>
    <row r="52" spans="1:16" ht="15" customHeight="1" x14ac:dyDescent="0.25">
      <c r="A52" s="219"/>
      <c r="B52" s="21" t="s">
        <v>1185</v>
      </c>
      <c r="C52" s="399"/>
      <c r="D52" s="315"/>
      <c r="E52" s="409"/>
      <c r="F52" s="409"/>
      <c r="G52" s="177">
        <v>20000</v>
      </c>
      <c r="H52" s="395"/>
      <c r="I52" s="397"/>
      <c r="J52" s="397"/>
      <c r="K52" s="397"/>
      <c r="L52" s="397"/>
      <c r="M52" s="407"/>
      <c r="N52" s="236"/>
      <c r="O52" s="33"/>
      <c r="P52" s="405"/>
    </row>
    <row r="53" spans="1:16" ht="15.95" customHeight="1" x14ac:dyDescent="0.25">
      <c r="A53" s="218">
        <v>16</v>
      </c>
      <c r="B53" s="17" t="s">
        <v>77</v>
      </c>
      <c r="C53" s="399" t="s">
        <v>308</v>
      </c>
      <c r="D53" s="315">
        <v>100</v>
      </c>
      <c r="E53" s="409">
        <v>199400</v>
      </c>
      <c r="F53" s="416">
        <v>70000</v>
      </c>
      <c r="G53" s="177">
        <v>5000</v>
      </c>
      <c r="H53" s="400"/>
      <c r="I53" s="397">
        <v>0</v>
      </c>
      <c r="J53" s="397">
        <v>0</v>
      </c>
      <c r="K53" s="397">
        <v>0</v>
      </c>
      <c r="L53" s="397">
        <v>0</v>
      </c>
      <c r="M53" s="407">
        <v>0</v>
      </c>
      <c r="N53" s="235" t="s">
        <v>0</v>
      </c>
      <c r="O53" s="3"/>
      <c r="P53" s="233"/>
    </row>
    <row r="54" spans="1:16" ht="15" customHeight="1" x14ac:dyDescent="0.25">
      <c r="A54" s="219"/>
      <c r="B54" s="21" t="s">
        <v>307</v>
      </c>
      <c r="C54" s="399"/>
      <c r="D54" s="315"/>
      <c r="E54" s="409"/>
      <c r="F54" s="416"/>
      <c r="G54" s="177">
        <v>10000</v>
      </c>
      <c r="H54" s="395"/>
      <c r="I54" s="397"/>
      <c r="J54" s="397"/>
      <c r="K54" s="397"/>
      <c r="L54" s="397"/>
      <c r="M54" s="407"/>
      <c r="N54" s="235"/>
      <c r="O54" s="3" t="s">
        <v>1330</v>
      </c>
      <c r="P54" s="233"/>
    </row>
    <row r="55" spans="1:16" ht="15" customHeight="1" x14ac:dyDescent="0.25">
      <c r="A55" s="219"/>
      <c r="B55" s="57" t="s">
        <v>1331</v>
      </c>
      <c r="C55" s="399"/>
      <c r="D55" s="315"/>
      <c r="E55" s="409"/>
      <c r="F55" s="416"/>
      <c r="G55" s="177">
        <v>30000</v>
      </c>
      <c r="H55" s="412"/>
      <c r="I55" s="397"/>
      <c r="J55" s="397"/>
      <c r="K55" s="397"/>
      <c r="L55" s="397"/>
      <c r="M55" s="407"/>
      <c r="N55" s="236"/>
      <c r="O55" s="22"/>
      <c r="P55" s="234"/>
    </row>
    <row r="56" spans="1:16" ht="15" customHeight="1" x14ac:dyDescent="0.25">
      <c r="A56" s="218">
        <v>17</v>
      </c>
      <c r="B56" s="24" t="s">
        <v>1186</v>
      </c>
      <c r="C56" s="410" t="s">
        <v>1187</v>
      </c>
      <c r="D56" s="239">
        <v>8</v>
      </c>
      <c r="E56" s="400">
        <v>547100</v>
      </c>
      <c r="F56" s="400">
        <v>100000</v>
      </c>
      <c r="G56" s="183">
        <v>0</v>
      </c>
      <c r="H56" s="401"/>
      <c r="I56" s="396">
        <v>20000</v>
      </c>
      <c r="J56" s="396">
        <v>20000</v>
      </c>
      <c r="K56" s="396">
        <v>20000</v>
      </c>
      <c r="L56" s="396">
        <v>20000</v>
      </c>
      <c r="M56" s="406">
        <v>20000</v>
      </c>
      <c r="N56" s="235" t="s">
        <v>0</v>
      </c>
      <c r="O56" s="166"/>
      <c r="P56" s="403" t="s">
        <v>0</v>
      </c>
    </row>
    <row r="57" spans="1:16" ht="15" customHeight="1" x14ac:dyDescent="0.25">
      <c r="A57" s="219"/>
      <c r="B57" s="60" t="s">
        <v>309</v>
      </c>
      <c r="C57" s="411"/>
      <c r="D57" s="224"/>
      <c r="E57" s="401"/>
      <c r="F57" s="401"/>
      <c r="G57" s="183">
        <v>0</v>
      </c>
      <c r="H57" s="395"/>
      <c r="I57" s="397"/>
      <c r="J57" s="397"/>
      <c r="K57" s="397"/>
      <c r="L57" s="397"/>
      <c r="M57" s="407"/>
      <c r="N57" s="235"/>
      <c r="O57" s="167"/>
      <c r="P57" s="404"/>
    </row>
    <row r="58" spans="1:16" ht="15" customHeight="1" x14ac:dyDescent="0.25">
      <c r="A58" s="219"/>
      <c r="B58" s="31" t="s">
        <v>1188</v>
      </c>
      <c r="C58" s="398"/>
      <c r="D58" s="225"/>
      <c r="E58" s="402"/>
      <c r="F58" s="402"/>
      <c r="G58" s="183">
        <v>20000</v>
      </c>
      <c r="H58" s="395"/>
      <c r="I58" s="397"/>
      <c r="J58" s="397"/>
      <c r="K58" s="397"/>
      <c r="L58" s="397"/>
      <c r="M58" s="407"/>
      <c r="N58" s="236"/>
      <c r="O58" s="168"/>
      <c r="P58" s="405"/>
    </row>
    <row r="59" spans="1:16" x14ac:dyDescent="0.25">
      <c r="A59" s="218">
        <v>18</v>
      </c>
      <c r="B59" s="24" t="s">
        <v>1186</v>
      </c>
      <c r="C59" s="410" t="s">
        <v>310</v>
      </c>
      <c r="D59" s="239">
        <v>10</v>
      </c>
      <c r="E59" s="400">
        <v>352600</v>
      </c>
      <c r="F59" s="400">
        <v>100000</v>
      </c>
      <c r="G59" s="177">
        <v>0</v>
      </c>
      <c r="H59" s="400">
        <v>20000</v>
      </c>
      <c r="I59" s="396">
        <v>25000</v>
      </c>
      <c r="J59" s="396">
        <v>25000</v>
      </c>
      <c r="K59" s="396">
        <v>25000</v>
      </c>
      <c r="L59" s="396">
        <v>25000</v>
      </c>
      <c r="M59" s="406">
        <v>25000</v>
      </c>
      <c r="N59" s="235" t="s">
        <v>0</v>
      </c>
      <c r="O59" s="35"/>
      <c r="P59" s="403" t="s">
        <v>0</v>
      </c>
    </row>
    <row r="60" spans="1:16" x14ac:dyDescent="0.25">
      <c r="A60" s="219"/>
      <c r="B60" s="60" t="s">
        <v>309</v>
      </c>
      <c r="C60" s="411"/>
      <c r="D60" s="224"/>
      <c r="E60" s="401"/>
      <c r="F60" s="401"/>
      <c r="G60" s="177">
        <v>0</v>
      </c>
      <c r="H60" s="395"/>
      <c r="I60" s="397"/>
      <c r="J60" s="397"/>
      <c r="K60" s="397"/>
      <c r="L60" s="397"/>
      <c r="M60" s="407"/>
      <c r="N60" s="235"/>
      <c r="O60" s="3"/>
      <c r="P60" s="404"/>
    </row>
    <row r="61" spans="1:16" x14ac:dyDescent="0.25">
      <c r="A61" s="219"/>
      <c r="B61" s="31" t="s">
        <v>1188</v>
      </c>
      <c r="C61" s="398"/>
      <c r="D61" s="225"/>
      <c r="E61" s="402"/>
      <c r="F61" s="402"/>
      <c r="G61" s="177">
        <v>20000</v>
      </c>
      <c r="H61" s="412"/>
      <c r="I61" s="397"/>
      <c r="J61" s="397"/>
      <c r="K61" s="397"/>
      <c r="L61" s="397"/>
      <c r="M61" s="407"/>
      <c r="N61" s="236"/>
      <c r="O61" s="22"/>
      <c r="P61" s="405"/>
    </row>
    <row r="62" spans="1:16" ht="15" customHeight="1" x14ac:dyDescent="0.25">
      <c r="A62" s="218">
        <v>19</v>
      </c>
      <c r="B62" s="24" t="s">
        <v>311</v>
      </c>
      <c r="C62" s="410" t="s">
        <v>1187</v>
      </c>
      <c r="D62" s="239">
        <v>10</v>
      </c>
      <c r="E62" s="400">
        <v>7833856</v>
      </c>
      <c r="F62" s="400">
        <v>50000</v>
      </c>
      <c r="G62" s="177">
        <v>30000</v>
      </c>
      <c r="H62" s="401">
        <v>25000</v>
      </c>
      <c r="I62" s="396">
        <v>25000</v>
      </c>
      <c r="J62" s="396">
        <v>25000</v>
      </c>
      <c r="K62" s="396">
        <v>25000</v>
      </c>
      <c r="L62" s="396">
        <v>25000</v>
      </c>
      <c r="M62" s="406">
        <v>25000</v>
      </c>
      <c r="N62" s="235" t="s">
        <v>0</v>
      </c>
      <c r="O62" s="35"/>
      <c r="P62" s="403" t="s">
        <v>0</v>
      </c>
    </row>
    <row r="63" spans="1:16" ht="15" customHeight="1" x14ac:dyDescent="0.25">
      <c r="A63" s="219"/>
      <c r="B63" s="60" t="s">
        <v>1189</v>
      </c>
      <c r="C63" s="411"/>
      <c r="D63" s="224"/>
      <c r="E63" s="401"/>
      <c r="F63" s="401"/>
      <c r="G63" s="177">
        <v>0</v>
      </c>
      <c r="H63" s="395"/>
      <c r="I63" s="397"/>
      <c r="J63" s="397"/>
      <c r="K63" s="397"/>
      <c r="L63" s="397"/>
      <c r="M63" s="407"/>
      <c r="N63" s="235"/>
      <c r="O63" s="3"/>
      <c r="P63" s="404"/>
    </row>
    <row r="64" spans="1:16" ht="15" customHeight="1" x14ac:dyDescent="0.25">
      <c r="A64" s="219"/>
      <c r="B64" s="31" t="s">
        <v>1190</v>
      </c>
      <c r="C64" s="398"/>
      <c r="D64" s="225"/>
      <c r="E64" s="402"/>
      <c r="F64" s="402"/>
      <c r="G64" s="177">
        <v>25000</v>
      </c>
      <c r="H64" s="412"/>
      <c r="I64" s="397"/>
      <c r="J64" s="397"/>
      <c r="K64" s="397"/>
      <c r="L64" s="397"/>
      <c r="M64" s="407"/>
      <c r="N64" s="236"/>
      <c r="O64" s="22"/>
      <c r="P64" s="405"/>
    </row>
    <row r="65" spans="1:16" ht="15.75" x14ac:dyDescent="0.25">
      <c r="A65" s="54"/>
      <c r="B65" s="54"/>
      <c r="C65" s="54"/>
      <c r="D65" s="54"/>
      <c r="E65" s="179" t="s">
        <v>405</v>
      </c>
      <c r="F65" s="179">
        <f>SUM(F8:F64)</f>
        <v>1914200</v>
      </c>
      <c r="G65" s="179" t="s">
        <v>405</v>
      </c>
      <c r="H65" s="179">
        <f t="shared" ref="H65:M65" si="0">SUM(H8:H64)</f>
        <v>425000</v>
      </c>
      <c r="I65" s="179">
        <f t="shared" si="0"/>
        <v>520000</v>
      </c>
      <c r="J65" s="179">
        <f>SUM(J8:J64)</f>
        <v>520000</v>
      </c>
      <c r="K65" s="179">
        <f t="shared" si="0"/>
        <v>520000</v>
      </c>
      <c r="L65" s="179">
        <f t="shared" ref="L65" si="1">SUM(L8:L64)</f>
        <v>520000</v>
      </c>
      <c r="M65" s="179">
        <f t="shared" si="0"/>
        <v>520000</v>
      </c>
      <c r="N65" s="116"/>
      <c r="P65" s="1"/>
    </row>
  </sheetData>
  <mergeCells count="262">
    <mergeCell ref="P59:P61"/>
    <mergeCell ref="I62:I64"/>
    <mergeCell ref="J62:J64"/>
    <mergeCell ref="K62:K64"/>
    <mergeCell ref="L62:L64"/>
    <mergeCell ref="M62:M64"/>
    <mergeCell ref="K59:K61"/>
    <mergeCell ref="L59:L61"/>
    <mergeCell ref="M59:M61"/>
    <mergeCell ref="N59:N61"/>
    <mergeCell ref="A62:A64"/>
    <mergeCell ref="C62:C64"/>
    <mergeCell ref="D62:D64"/>
    <mergeCell ref="E62:E64"/>
    <mergeCell ref="F62:F64"/>
    <mergeCell ref="N56:N58"/>
    <mergeCell ref="P56:P58"/>
    <mergeCell ref="A59:A61"/>
    <mergeCell ref="C59:C61"/>
    <mergeCell ref="D59:D61"/>
    <mergeCell ref="E59:E61"/>
    <mergeCell ref="F59:F61"/>
    <mergeCell ref="H59:H61"/>
    <mergeCell ref="I59:I61"/>
    <mergeCell ref="J59:J61"/>
    <mergeCell ref="H56:H58"/>
    <mergeCell ref="I56:I58"/>
    <mergeCell ref="J56:J58"/>
    <mergeCell ref="K56:K58"/>
    <mergeCell ref="L56:L58"/>
    <mergeCell ref="M56:M58"/>
    <mergeCell ref="N62:N64"/>
    <mergeCell ref="P62:P64"/>
    <mergeCell ref="H62:H64"/>
    <mergeCell ref="K53:K55"/>
    <mergeCell ref="L53:L55"/>
    <mergeCell ref="M53:M55"/>
    <mergeCell ref="N53:N55"/>
    <mergeCell ref="P53:P55"/>
    <mergeCell ref="A56:A58"/>
    <mergeCell ref="C56:C58"/>
    <mergeCell ref="D56:D58"/>
    <mergeCell ref="E56:E58"/>
    <mergeCell ref="F56:F58"/>
    <mergeCell ref="A53:A55"/>
    <mergeCell ref="C53:C55"/>
    <mergeCell ref="D53:D55"/>
    <mergeCell ref="E53:E55"/>
    <mergeCell ref="F53:F55"/>
    <mergeCell ref="H53:H55"/>
    <mergeCell ref="I53:I55"/>
    <mergeCell ref="J53:J55"/>
    <mergeCell ref="H50:H52"/>
    <mergeCell ref="I50:I52"/>
    <mergeCell ref="J50:J52"/>
    <mergeCell ref="K47:K49"/>
    <mergeCell ref="L47:L49"/>
    <mergeCell ref="M47:M49"/>
    <mergeCell ref="N47:N49"/>
    <mergeCell ref="P47:P49"/>
    <mergeCell ref="A50:A52"/>
    <mergeCell ref="C50:C52"/>
    <mergeCell ref="D50:D52"/>
    <mergeCell ref="E50:E52"/>
    <mergeCell ref="F50:F52"/>
    <mergeCell ref="N50:N52"/>
    <mergeCell ref="P50:P52"/>
    <mergeCell ref="K50:K52"/>
    <mergeCell ref="L50:L52"/>
    <mergeCell ref="M50:M52"/>
    <mergeCell ref="A47:A49"/>
    <mergeCell ref="C47:C49"/>
    <mergeCell ref="D47:D49"/>
    <mergeCell ref="E47:E49"/>
    <mergeCell ref="F47:F49"/>
    <mergeCell ref="H47:H49"/>
    <mergeCell ref="I47:I49"/>
    <mergeCell ref="J47:J49"/>
    <mergeCell ref="H44:H46"/>
    <mergeCell ref="I44:I46"/>
    <mergeCell ref="J44:J46"/>
    <mergeCell ref="K41:K43"/>
    <mergeCell ref="L41:L43"/>
    <mergeCell ref="M41:M43"/>
    <mergeCell ref="N41:N43"/>
    <mergeCell ref="P41:P43"/>
    <mergeCell ref="A44:A46"/>
    <mergeCell ref="C44:C46"/>
    <mergeCell ref="D44:D46"/>
    <mergeCell ref="E44:E46"/>
    <mergeCell ref="F44:F46"/>
    <mergeCell ref="N44:N46"/>
    <mergeCell ref="P44:P46"/>
    <mergeCell ref="K44:K46"/>
    <mergeCell ref="L44:L46"/>
    <mergeCell ref="M44:M46"/>
    <mergeCell ref="A41:A43"/>
    <mergeCell ref="C41:C43"/>
    <mergeCell ref="D41:D43"/>
    <mergeCell ref="E41:E43"/>
    <mergeCell ref="F41:F43"/>
    <mergeCell ref="H41:H43"/>
    <mergeCell ref="I41:I43"/>
    <mergeCell ref="J41:J43"/>
    <mergeCell ref="H38:H40"/>
    <mergeCell ref="I38:I40"/>
    <mergeCell ref="J38:J40"/>
    <mergeCell ref="K35:K37"/>
    <mergeCell ref="L35:L37"/>
    <mergeCell ref="M35:M37"/>
    <mergeCell ref="N35:N37"/>
    <mergeCell ref="P35:P37"/>
    <mergeCell ref="A38:A40"/>
    <mergeCell ref="C38:C40"/>
    <mergeCell ref="D38:D40"/>
    <mergeCell ref="E38:E40"/>
    <mergeCell ref="F38:F40"/>
    <mergeCell ref="N38:N40"/>
    <mergeCell ref="P38:P40"/>
    <mergeCell ref="K38:K40"/>
    <mergeCell ref="L38:L40"/>
    <mergeCell ref="M38:M40"/>
    <mergeCell ref="A35:A37"/>
    <mergeCell ref="C35:C37"/>
    <mergeCell ref="D35:D37"/>
    <mergeCell ref="E35:E37"/>
    <mergeCell ref="F35:F37"/>
    <mergeCell ref="H35:H37"/>
    <mergeCell ref="I35:I37"/>
    <mergeCell ref="J35:J37"/>
    <mergeCell ref="H32:H34"/>
    <mergeCell ref="I32:I34"/>
    <mergeCell ref="J32:J34"/>
    <mergeCell ref="K29:K31"/>
    <mergeCell ref="L29:L31"/>
    <mergeCell ref="M29:M31"/>
    <mergeCell ref="N29:N31"/>
    <mergeCell ref="P29:P31"/>
    <mergeCell ref="A32:A34"/>
    <mergeCell ref="C32:C34"/>
    <mergeCell ref="D32:D34"/>
    <mergeCell ref="E32:E34"/>
    <mergeCell ref="F32:F34"/>
    <mergeCell ref="N32:N34"/>
    <mergeCell ref="P32:P34"/>
    <mergeCell ref="K32:K34"/>
    <mergeCell ref="L32:L34"/>
    <mergeCell ref="M32:M34"/>
    <mergeCell ref="A29:A31"/>
    <mergeCell ref="C29:C31"/>
    <mergeCell ref="D29:D31"/>
    <mergeCell ref="E29:E31"/>
    <mergeCell ref="F29:F31"/>
    <mergeCell ref="H29:H31"/>
    <mergeCell ref="I29:I31"/>
    <mergeCell ref="J29:J31"/>
    <mergeCell ref="H26:H28"/>
    <mergeCell ref="I26:I28"/>
    <mergeCell ref="J26:J28"/>
    <mergeCell ref="K23:K25"/>
    <mergeCell ref="L23:L25"/>
    <mergeCell ref="M23:M25"/>
    <mergeCell ref="N23:N25"/>
    <mergeCell ref="P23:P25"/>
    <mergeCell ref="A26:A28"/>
    <mergeCell ref="C26:C28"/>
    <mergeCell ref="D26:D28"/>
    <mergeCell ref="E26:E28"/>
    <mergeCell ref="F26:F28"/>
    <mergeCell ref="N26:N28"/>
    <mergeCell ref="P26:P28"/>
    <mergeCell ref="K26:K28"/>
    <mergeCell ref="L26:L28"/>
    <mergeCell ref="M26:M28"/>
    <mergeCell ref="A23:A25"/>
    <mergeCell ref="C23:C25"/>
    <mergeCell ref="D23:D25"/>
    <mergeCell ref="E23:E25"/>
    <mergeCell ref="F23:F25"/>
    <mergeCell ref="H23:H25"/>
    <mergeCell ref="I23:I25"/>
    <mergeCell ref="J23:J25"/>
    <mergeCell ref="H20:H22"/>
    <mergeCell ref="I20:I22"/>
    <mergeCell ref="J20:J22"/>
    <mergeCell ref="K17:K19"/>
    <mergeCell ref="L17:L19"/>
    <mergeCell ref="M17:M19"/>
    <mergeCell ref="N17:N19"/>
    <mergeCell ref="P17:P19"/>
    <mergeCell ref="A20:A22"/>
    <mergeCell ref="C20:C22"/>
    <mergeCell ref="D20:D22"/>
    <mergeCell ref="E20:E22"/>
    <mergeCell ref="F20:F22"/>
    <mergeCell ref="N20:N22"/>
    <mergeCell ref="P20:P22"/>
    <mergeCell ref="K20:K22"/>
    <mergeCell ref="L20:L22"/>
    <mergeCell ref="M20:M22"/>
    <mergeCell ref="A17:A19"/>
    <mergeCell ref="C17:C19"/>
    <mergeCell ref="D17:D19"/>
    <mergeCell ref="E17:E19"/>
    <mergeCell ref="F17:F19"/>
    <mergeCell ref="H17:H19"/>
    <mergeCell ref="I17:I19"/>
    <mergeCell ref="J17:J19"/>
    <mergeCell ref="H14:H16"/>
    <mergeCell ref="I14:I16"/>
    <mergeCell ref="J14:J16"/>
    <mergeCell ref="K11:K13"/>
    <mergeCell ref="L11:L13"/>
    <mergeCell ref="M11:M13"/>
    <mergeCell ref="N11:N13"/>
    <mergeCell ref="P11:P13"/>
    <mergeCell ref="A14:A16"/>
    <mergeCell ref="C14:C16"/>
    <mergeCell ref="D14:D16"/>
    <mergeCell ref="E14:E16"/>
    <mergeCell ref="F14:F16"/>
    <mergeCell ref="N14:N16"/>
    <mergeCell ref="P14:P16"/>
    <mergeCell ref="K14:K16"/>
    <mergeCell ref="L14:L16"/>
    <mergeCell ref="M14:M16"/>
    <mergeCell ref="A11:A13"/>
    <mergeCell ref="C11:C13"/>
    <mergeCell ref="D11:D13"/>
    <mergeCell ref="E11:E13"/>
    <mergeCell ref="F11:F13"/>
    <mergeCell ref="H11:H13"/>
    <mergeCell ref="I11:I13"/>
    <mergeCell ref="J11:J13"/>
    <mergeCell ref="H8:H10"/>
    <mergeCell ref="I8:I10"/>
    <mergeCell ref="J8:J10"/>
    <mergeCell ref="O4:O7"/>
    <mergeCell ref="P4:P7"/>
    <mergeCell ref="A8:A10"/>
    <mergeCell ref="C8:C10"/>
    <mergeCell ref="D8:D10"/>
    <mergeCell ref="E8:E10"/>
    <mergeCell ref="F8:F10"/>
    <mergeCell ref="N8:N10"/>
    <mergeCell ref="P8:P10"/>
    <mergeCell ref="K8:K10"/>
    <mergeCell ref="L8:L10"/>
    <mergeCell ref="M8:M10"/>
    <mergeCell ref="A1:N1"/>
    <mergeCell ref="A2:N2"/>
    <mergeCell ref="A3:L3"/>
    <mergeCell ref="D4:D7"/>
    <mergeCell ref="E4:E7"/>
    <mergeCell ref="F4:F7"/>
    <mergeCell ref="H4:H7"/>
    <mergeCell ref="I4:I7"/>
    <mergeCell ref="J4:J7"/>
    <mergeCell ref="K4:K7"/>
    <mergeCell ref="L4:L7"/>
    <mergeCell ref="M4:M7"/>
    <mergeCell ref="N4:N7"/>
  </mergeCells>
  <printOptions horizontalCentered="1"/>
  <pageMargins left="0" right="0" top="0.19685039370078741" bottom="0" header="0" footer="0"/>
  <pageSetup paperSize="8" scale="63" orientation="landscape" r:id="rId1"/>
  <headerFooter>
    <oddFooter>Stránka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74"/>
  <sheetViews>
    <sheetView showGridLines="0" zoomScale="80" zoomScaleNormal="80" workbookViewId="0">
      <selection activeCell="C41" sqref="C41:C43"/>
    </sheetView>
  </sheetViews>
  <sheetFormatPr defaultColWidth="8.85546875" defaultRowHeight="15" x14ac:dyDescent="0.25"/>
  <cols>
    <col min="1" max="1" width="6" style="5" customWidth="1"/>
    <col min="2" max="2" width="58.42578125" style="5" customWidth="1"/>
    <col min="3" max="3" width="58.85546875" style="5" customWidth="1"/>
    <col min="4" max="4" width="11.7109375" style="5" customWidth="1"/>
    <col min="5" max="5" width="14.42578125" style="5" customWidth="1"/>
    <col min="6" max="6" width="14.140625" style="5" customWidth="1"/>
    <col min="7" max="8" width="15.7109375" style="5" customWidth="1"/>
    <col min="9" max="13" width="16.7109375" style="5" customWidth="1"/>
    <col min="14" max="14" width="10.140625" style="5" customWidth="1"/>
    <col min="15" max="15" width="38.140625" style="5" customWidth="1"/>
    <col min="16" max="16" width="7.42578125" style="5" customWidth="1"/>
    <col min="17" max="16384" width="8.85546875" style="5"/>
  </cols>
  <sheetData>
    <row r="1" spans="1:16" ht="16.5" thickBot="1" x14ac:dyDescent="0.3">
      <c r="A1" s="241" t="s">
        <v>1332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6" ht="16.5" thickBot="1" x14ac:dyDescent="0.3">
      <c r="A2" s="243" t="s">
        <v>1326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5"/>
      <c r="P2" s="1"/>
    </row>
    <row r="3" spans="1:16" ht="16.5" thickBot="1" x14ac:dyDescent="0.3">
      <c r="A3" s="246" t="s">
        <v>1191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8"/>
      <c r="M3" s="7" t="s">
        <v>347</v>
      </c>
      <c r="N3" s="8">
        <v>2021</v>
      </c>
      <c r="P3" s="1"/>
    </row>
    <row r="4" spans="1:16" ht="26.25" customHeight="1" thickBot="1" x14ac:dyDescent="0.3">
      <c r="A4" s="9"/>
      <c r="B4" s="10"/>
      <c r="C4" s="9"/>
      <c r="D4" s="249" t="s">
        <v>348</v>
      </c>
      <c r="E4" s="252" t="s">
        <v>154</v>
      </c>
      <c r="F4" s="249" t="s">
        <v>349</v>
      </c>
      <c r="G4" s="11" t="s">
        <v>350</v>
      </c>
      <c r="H4" s="391" t="s">
        <v>1324</v>
      </c>
      <c r="I4" s="255" t="s">
        <v>351</v>
      </c>
      <c r="J4" s="255" t="s">
        <v>352</v>
      </c>
      <c r="K4" s="255" t="s">
        <v>353</v>
      </c>
      <c r="L4" s="255" t="s">
        <v>354</v>
      </c>
      <c r="M4" s="258" t="s">
        <v>355</v>
      </c>
      <c r="N4" s="255" t="s">
        <v>356</v>
      </c>
      <c r="O4" s="212" t="s">
        <v>357</v>
      </c>
      <c r="P4" s="215" t="s">
        <v>358</v>
      </c>
    </row>
    <row r="5" spans="1:16" ht="16.5" thickTop="1" thickBot="1" x14ac:dyDescent="0.3">
      <c r="A5" s="12"/>
      <c r="B5" s="13" t="s">
        <v>156</v>
      </c>
      <c r="C5" s="12" t="s">
        <v>155</v>
      </c>
      <c r="D5" s="250"/>
      <c r="E5" s="253"/>
      <c r="F5" s="250"/>
      <c r="G5" s="11" t="s">
        <v>359</v>
      </c>
      <c r="H5" s="392"/>
      <c r="I5" s="256"/>
      <c r="J5" s="256"/>
      <c r="K5" s="256"/>
      <c r="L5" s="256"/>
      <c r="M5" s="258"/>
      <c r="N5" s="256"/>
      <c r="O5" s="213"/>
      <c r="P5" s="216"/>
    </row>
    <row r="6" spans="1:16" ht="16.5" thickTop="1" thickBot="1" x14ac:dyDescent="0.3">
      <c r="A6" s="12" t="s">
        <v>360</v>
      </c>
      <c r="B6" s="13" t="s">
        <v>361</v>
      </c>
      <c r="C6" s="12"/>
      <c r="D6" s="250"/>
      <c r="E6" s="253"/>
      <c r="F6" s="250"/>
      <c r="G6" s="11" t="s">
        <v>362</v>
      </c>
      <c r="H6" s="392"/>
      <c r="I6" s="256"/>
      <c r="J6" s="256"/>
      <c r="K6" s="256"/>
      <c r="L6" s="256"/>
      <c r="M6" s="258"/>
      <c r="N6" s="256"/>
      <c r="O6" s="213"/>
      <c r="P6" s="216"/>
    </row>
    <row r="7" spans="1:16" ht="16.5" thickTop="1" thickBot="1" x14ac:dyDescent="0.3">
      <c r="A7" s="14"/>
      <c r="B7" s="15"/>
      <c r="C7" s="16"/>
      <c r="D7" s="251"/>
      <c r="E7" s="254"/>
      <c r="F7" s="251"/>
      <c r="G7" s="11" t="s">
        <v>363</v>
      </c>
      <c r="H7" s="393"/>
      <c r="I7" s="257"/>
      <c r="J7" s="257"/>
      <c r="K7" s="257"/>
      <c r="L7" s="257"/>
      <c r="M7" s="259"/>
      <c r="N7" s="257"/>
      <c r="O7" s="214"/>
      <c r="P7" s="217"/>
    </row>
    <row r="8" spans="1:16" ht="15.75" thickTop="1" x14ac:dyDescent="0.25">
      <c r="A8" s="218">
        <v>1</v>
      </c>
      <c r="B8" s="24" t="s">
        <v>253</v>
      </c>
      <c r="C8" s="410" t="s">
        <v>312</v>
      </c>
      <c r="D8" s="424" t="s">
        <v>1192</v>
      </c>
      <c r="E8" s="400">
        <v>1075000</v>
      </c>
      <c r="F8" s="400">
        <v>25000</v>
      </c>
      <c r="G8" s="182">
        <v>23000</v>
      </c>
      <c r="H8" s="394">
        <v>20000</v>
      </c>
      <c r="I8" s="396">
        <v>10000</v>
      </c>
      <c r="J8" s="396">
        <v>10000</v>
      </c>
      <c r="K8" s="396">
        <v>10000</v>
      </c>
      <c r="L8" s="396">
        <v>10000</v>
      </c>
      <c r="M8" s="406">
        <v>10000</v>
      </c>
      <c r="N8" s="235" t="s">
        <v>0</v>
      </c>
      <c r="O8" s="35"/>
      <c r="P8" s="403" t="s">
        <v>0</v>
      </c>
    </row>
    <row r="9" spans="1:16" x14ac:dyDescent="0.25">
      <c r="A9" s="219"/>
      <c r="B9" s="60" t="s">
        <v>254</v>
      </c>
      <c r="C9" s="411"/>
      <c r="D9" s="425"/>
      <c r="E9" s="401"/>
      <c r="F9" s="401"/>
      <c r="G9" s="182">
        <v>0</v>
      </c>
      <c r="H9" s="395"/>
      <c r="I9" s="397"/>
      <c r="J9" s="397"/>
      <c r="K9" s="397"/>
      <c r="L9" s="397"/>
      <c r="M9" s="407"/>
      <c r="N9" s="235"/>
      <c r="O9" s="3"/>
      <c r="P9" s="404"/>
    </row>
    <row r="10" spans="1:16" x14ac:dyDescent="0.25">
      <c r="A10" s="219"/>
      <c r="B10" s="31" t="s">
        <v>1193</v>
      </c>
      <c r="C10" s="398"/>
      <c r="D10" s="426"/>
      <c r="E10" s="402"/>
      <c r="F10" s="402"/>
      <c r="G10" s="182">
        <v>20000</v>
      </c>
      <c r="H10" s="395"/>
      <c r="I10" s="397"/>
      <c r="J10" s="397"/>
      <c r="K10" s="397"/>
      <c r="L10" s="397"/>
      <c r="M10" s="407"/>
      <c r="N10" s="236"/>
      <c r="O10" s="22"/>
      <c r="P10" s="405"/>
    </row>
    <row r="11" spans="1:16" ht="15" customHeight="1" x14ac:dyDescent="0.25">
      <c r="A11" s="218">
        <v>2</v>
      </c>
      <c r="B11" s="24" t="s">
        <v>1194</v>
      </c>
      <c r="C11" s="410" t="s">
        <v>1195</v>
      </c>
      <c r="D11" s="239">
        <v>30</v>
      </c>
      <c r="E11" s="400">
        <v>5375567</v>
      </c>
      <c r="F11" s="400">
        <v>100000</v>
      </c>
      <c r="G11" s="177">
        <v>40000</v>
      </c>
      <c r="H11" s="400"/>
      <c r="I11" s="396">
        <v>30000</v>
      </c>
      <c r="J11" s="396">
        <v>30000</v>
      </c>
      <c r="K11" s="396">
        <v>30000</v>
      </c>
      <c r="L11" s="396">
        <v>30000</v>
      </c>
      <c r="M11" s="406">
        <v>30000</v>
      </c>
      <c r="N11" s="279" t="s">
        <v>0</v>
      </c>
      <c r="O11" s="35"/>
      <c r="P11" s="230"/>
    </row>
    <row r="12" spans="1:16" ht="15" customHeight="1" x14ac:dyDescent="0.25">
      <c r="A12" s="219"/>
      <c r="B12" s="60" t="s">
        <v>1196</v>
      </c>
      <c r="C12" s="411"/>
      <c r="D12" s="224"/>
      <c r="E12" s="401"/>
      <c r="F12" s="401"/>
      <c r="G12" s="177">
        <v>0</v>
      </c>
      <c r="H12" s="395"/>
      <c r="I12" s="397"/>
      <c r="J12" s="397"/>
      <c r="K12" s="397"/>
      <c r="L12" s="397"/>
      <c r="M12" s="407"/>
      <c r="N12" s="235"/>
      <c r="O12" s="167"/>
      <c r="P12" s="233"/>
    </row>
    <row r="13" spans="1:16" ht="15" customHeight="1" x14ac:dyDescent="0.25">
      <c r="A13" s="219"/>
      <c r="B13" s="31" t="s">
        <v>1197</v>
      </c>
      <c r="C13" s="398"/>
      <c r="D13" s="225"/>
      <c r="E13" s="402"/>
      <c r="F13" s="402"/>
      <c r="G13" s="177">
        <v>0</v>
      </c>
      <c r="H13" s="412"/>
      <c r="I13" s="397"/>
      <c r="J13" s="397"/>
      <c r="K13" s="397"/>
      <c r="L13" s="397"/>
      <c r="M13" s="407"/>
      <c r="N13" s="236"/>
      <c r="O13" s="22"/>
      <c r="P13" s="234"/>
    </row>
    <row r="14" spans="1:16" ht="15" customHeight="1" x14ac:dyDescent="0.25">
      <c r="A14" s="218">
        <v>3</v>
      </c>
      <c r="B14" s="24" t="s">
        <v>235</v>
      </c>
      <c r="C14" s="410" t="s">
        <v>313</v>
      </c>
      <c r="D14" s="424" t="s">
        <v>1198</v>
      </c>
      <c r="E14" s="400">
        <v>13424271</v>
      </c>
      <c r="F14" s="400">
        <v>100000</v>
      </c>
      <c r="G14" s="177">
        <v>190000</v>
      </c>
      <c r="H14" s="401">
        <v>70000</v>
      </c>
      <c r="I14" s="413">
        <v>70000</v>
      </c>
      <c r="J14" s="413">
        <v>70000</v>
      </c>
      <c r="K14" s="413">
        <v>70000</v>
      </c>
      <c r="L14" s="413">
        <v>70000</v>
      </c>
      <c r="M14" s="422">
        <v>70000</v>
      </c>
      <c r="N14" s="279" t="s">
        <v>0</v>
      </c>
      <c r="O14" s="72"/>
      <c r="P14" s="403" t="s">
        <v>0</v>
      </c>
    </row>
    <row r="15" spans="1:16" ht="15" customHeight="1" x14ac:dyDescent="0.25">
      <c r="A15" s="219"/>
      <c r="B15" s="60" t="s">
        <v>236</v>
      </c>
      <c r="C15" s="411"/>
      <c r="D15" s="425"/>
      <c r="E15" s="401"/>
      <c r="F15" s="401"/>
      <c r="G15" s="177">
        <v>270000</v>
      </c>
      <c r="H15" s="395"/>
      <c r="I15" s="414"/>
      <c r="J15" s="414"/>
      <c r="K15" s="414"/>
      <c r="L15" s="414"/>
      <c r="M15" s="423"/>
      <c r="N15" s="235"/>
      <c r="O15" s="67"/>
      <c r="P15" s="404"/>
    </row>
    <row r="16" spans="1:16" ht="15" customHeight="1" x14ac:dyDescent="0.25">
      <c r="A16" s="219"/>
      <c r="B16" s="71" t="s">
        <v>1199</v>
      </c>
      <c r="C16" s="398"/>
      <c r="D16" s="426"/>
      <c r="E16" s="402"/>
      <c r="F16" s="402"/>
      <c r="G16" s="177">
        <v>210000</v>
      </c>
      <c r="H16" s="395"/>
      <c r="I16" s="396"/>
      <c r="J16" s="396"/>
      <c r="K16" s="396"/>
      <c r="L16" s="396"/>
      <c r="M16" s="406"/>
      <c r="N16" s="236"/>
      <c r="O16" s="68"/>
      <c r="P16" s="405"/>
    </row>
    <row r="17" spans="1:16" ht="15" customHeight="1" x14ac:dyDescent="0.25">
      <c r="A17" s="218">
        <v>4</v>
      </c>
      <c r="B17" s="24" t="s">
        <v>235</v>
      </c>
      <c r="C17" s="410" t="s">
        <v>314</v>
      </c>
      <c r="D17" s="239">
        <v>397</v>
      </c>
      <c r="E17" s="400">
        <v>6680975</v>
      </c>
      <c r="F17" s="400">
        <v>100000</v>
      </c>
      <c r="G17" s="177">
        <v>190000</v>
      </c>
      <c r="H17" s="400">
        <v>40000</v>
      </c>
      <c r="I17" s="413">
        <v>20000</v>
      </c>
      <c r="J17" s="413">
        <v>20000</v>
      </c>
      <c r="K17" s="413">
        <v>20000</v>
      </c>
      <c r="L17" s="413">
        <v>20000</v>
      </c>
      <c r="M17" s="422">
        <v>20000</v>
      </c>
      <c r="N17" s="279" t="s">
        <v>0</v>
      </c>
      <c r="O17" s="72"/>
      <c r="P17" s="403" t="s">
        <v>0</v>
      </c>
    </row>
    <row r="18" spans="1:16" ht="15" customHeight="1" x14ac:dyDescent="0.25">
      <c r="A18" s="219"/>
      <c r="B18" s="60" t="s">
        <v>236</v>
      </c>
      <c r="C18" s="411"/>
      <c r="D18" s="224"/>
      <c r="E18" s="401"/>
      <c r="F18" s="401"/>
      <c r="G18" s="177">
        <v>270000</v>
      </c>
      <c r="H18" s="395"/>
      <c r="I18" s="414"/>
      <c r="J18" s="414"/>
      <c r="K18" s="414"/>
      <c r="L18" s="414"/>
      <c r="M18" s="423"/>
      <c r="N18" s="235"/>
      <c r="O18" s="67"/>
      <c r="P18" s="404"/>
    </row>
    <row r="19" spans="1:16" ht="15" customHeight="1" x14ac:dyDescent="0.25">
      <c r="A19" s="219"/>
      <c r="B19" s="71" t="s">
        <v>1199</v>
      </c>
      <c r="C19" s="398"/>
      <c r="D19" s="225"/>
      <c r="E19" s="402"/>
      <c r="F19" s="402"/>
      <c r="G19" s="177">
        <v>210000</v>
      </c>
      <c r="H19" s="412"/>
      <c r="I19" s="396"/>
      <c r="J19" s="396"/>
      <c r="K19" s="396"/>
      <c r="L19" s="396"/>
      <c r="M19" s="406"/>
      <c r="N19" s="236"/>
      <c r="O19" s="68"/>
      <c r="P19" s="405"/>
    </row>
    <row r="20" spans="1:16" ht="15" customHeight="1" x14ac:dyDescent="0.25">
      <c r="A20" s="218">
        <v>5</v>
      </c>
      <c r="B20" s="24" t="s">
        <v>315</v>
      </c>
      <c r="C20" s="410" t="s">
        <v>316</v>
      </c>
      <c r="D20" s="239">
        <v>16</v>
      </c>
      <c r="E20" s="400">
        <v>3981811</v>
      </c>
      <c r="F20" s="400">
        <v>50000</v>
      </c>
      <c r="G20" s="177">
        <v>20000</v>
      </c>
      <c r="H20" s="401">
        <v>10000</v>
      </c>
      <c r="I20" s="396">
        <v>10000</v>
      </c>
      <c r="J20" s="396">
        <v>10000</v>
      </c>
      <c r="K20" s="396">
        <v>10000</v>
      </c>
      <c r="L20" s="396">
        <v>10000</v>
      </c>
      <c r="M20" s="406">
        <v>10000</v>
      </c>
      <c r="N20" s="279" t="s">
        <v>0</v>
      </c>
      <c r="O20" s="35"/>
      <c r="P20" s="403" t="s">
        <v>0</v>
      </c>
    </row>
    <row r="21" spans="1:16" ht="15" customHeight="1" x14ac:dyDescent="0.25">
      <c r="A21" s="219"/>
      <c r="B21" s="60" t="s">
        <v>1200</v>
      </c>
      <c r="C21" s="411"/>
      <c r="D21" s="224"/>
      <c r="E21" s="401"/>
      <c r="F21" s="401"/>
      <c r="G21" s="177">
        <v>25000</v>
      </c>
      <c r="H21" s="395"/>
      <c r="I21" s="397"/>
      <c r="J21" s="397"/>
      <c r="K21" s="397"/>
      <c r="L21" s="397"/>
      <c r="M21" s="407"/>
      <c r="N21" s="235"/>
      <c r="O21" s="3"/>
      <c r="P21" s="404"/>
    </row>
    <row r="22" spans="1:16" ht="15" customHeight="1" x14ac:dyDescent="0.25">
      <c r="A22" s="219"/>
      <c r="B22" s="31" t="s">
        <v>1201</v>
      </c>
      <c r="C22" s="398"/>
      <c r="D22" s="225"/>
      <c r="E22" s="402"/>
      <c r="F22" s="402"/>
      <c r="G22" s="177">
        <v>30000</v>
      </c>
      <c r="H22" s="395"/>
      <c r="I22" s="397"/>
      <c r="J22" s="397"/>
      <c r="K22" s="397"/>
      <c r="L22" s="397"/>
      <c r="M22" s="407"/>
      <c r="N22" s="236"/>
      <c r="O22" s="22"/>
      <c r="P22" s="405"/>
    </row>
    <row r="23" spans="1:16" ht="15" customHeight="1" x14ac:dyDescent="0.25">
      <c r="A23" s="218">
        <v>6</v>
      </c>
      <c r="B23" s="24" t="s">
        <v>315</v>
      </c>
      <c r="C23" s="410" t="s">
        <v>317</v>
      </c>
      <c r="D23" s="239">
        <v>20</v>
      </c>
      <c r="E23" s="400">
        <v>4864308</v>
      </c>
      <c r="F23" s="400">
        <v>50000</v>
      </c>
      <c r="G23" s="177">
        <v>20000</v>
      </c>
      <c r="H23" s="400">
        <v>20000</v>
      </c>
      <c r="I23" s="396">
        <v>10000</v>
      </c>
      <c r="J23" s="396">
        <v>10000</v>
      </c>
      <c r="K23" s="396">
        <v>10000</v>
      </c>
      <c r="L23" s="396">
        <v>10000</v>
      </c>
      <c r="M23" s="406">
        <v>10000</v>
      </c>
      <c r="N23" s="279" t="s">
        <v>0</v>
      </c>
      <c r="O23" s="35"/>
      <c r="P23" s="403" t="s">
        <v>0</v>
      </c>
    </row>
    <row r="24" spans="1:16" ht="15" customHeight="1" x14ac:dyDescent="0.25">
      <c r="A24" s="219"/>
      <c r="B24" s="60" t="s">
        <v>1200</v>
      </c>
      <c r="C24" s="411"/>
      <c r="D24" s="224"/>
      <c r="E24" s="401"/>
      <c r="F24" s="401"/>
      <c r="G24" s="177">
        <v>25000</v>
      </c>
      <c r="H24" s="395"/>
      <c r="I24" s="397"/>
      <c r="J24" s="397"/>
      <c r="K24" s="397"/>
      <c r="L24" s="397"/>
      <c r="M24" s="407"/>
      <c r="N24" s="235"/>
      <c r="O24" s="3"/>
      <c r="P24" s="404"/>
    </row>
    <row r="25" spans="1:16" ht="15" customHeight="1" x14ac:dyDescent="0.25">
      <c r="A25" s="219"/>
      <c r="B25" s="31" t="s">
        <v>1201</v>
      </c>
      <c r="C25" s="398"/>
      <c r="D25" s="225"/>
      <c r="E25" s="402"/>
      <c r="F25" s="402"/>
      <c r="G25" s="177">
        <v>30000</v>
      </c>
      <c r="H25" s="412"/>
      <c r="I25" s="397"/>
      <c r="J25" s="397"/>
      <c r="K25" s="397"/>
      <c r="L25" s="397"/>
      <c r="M25" s="407"/>
      <c r="N25" s="236"/>
      <c r="O25" s="22"/>
      <c r="P25" s="405"/>
    </row>
    <row r="26" spans="1:16" ht="15" customHeight="1" x14ac:dyDescent="0.25">
      <c r="A26" s="218">
        <v>7</v>
      </c>
      <c r="B26" s="24" t="s">
        <v>1078</v>
      </c>
      <c r="C26" s="410" t="s">
        <v>1202</v>
      </c>
      <c r="D26" s="239">
        <v>20</v>
      </c>
      <c r="E26" s="400">
        <v>3466263</v>
      </c>
      <c r="F26" s="400">
        <v>100000</v>
      </c>
      <c r="G26" s="177">
        <v>100000</v>
      </c>
      <c r="H26" s="401">
        <v>70000</v>
      </c>
      <c r="I26" s="396">
        <v>40000</v>
      </c>
      <c r="J26" s="396">
        <v>40000</v>
      </c>
      <c r="K26" s="396">
        <v>40000</v>
      </c>
      <c r="L26" s="396">
        <v>40000</v>
      </c>
      <c r="M26" s="406">
        <v>40000</v>
      </c>
      <c r="N26" s="279" t="s">
        <v>0</v>
      </c>
      <c r="O26" s="35"/>
      <c r="P26" s="403" t="s">
        <v>0</v>
      </c>
    </row>
    <row r="27" spans="1:16" ht="15" customHeight="1" x14ac:dyDescent="0.25">
      <c r="A27" s="219"/>
      <c r="B27" s="60" t="s">
        <v>277</v>
      </c>
      <c r="C27" s="411"/>
      <c r="D27" s="224"/>
      <c r="E27" s="401"/>
      <c r="F27" s="401"/>
      <c r="G27" s="177">
        <v>190000</v>
      </c>
      <c r="H27" s="395"/>
      <c r="I27" s="397"/>
      <c r="J27" s="397"/>
      <c r="K27" s="397"/>
      <c r="L27" s="397"/>
      <c r="M27" s="407"/>
      <c r="N27" s="235"/>
      <c r="O27" s="3" t="s">
        <v>1333</v>
      </c>
      <c r="P27" s="404"/>
    </row>
    <row r="28" spans="1:16" ht="15" customHeight="1" x14ac:dyDescent="0.25">
      <c r="A28" s="219"/>
      <c r="B28" s="31" t="s">
        <v>1080</v>
      </c>
      <c r="C28" s="398"/>
      <c r="D28" s="225"/>
      <c r="E28" s="402"/>
      <c r="F28" s="402"/>
      <c r="G28" s="177">
        <v>235000</v>
      </c>
      <c r="H28" s="395"/>
      <c r="I28" s="397"/>
      <c r="J28" s="397"/>
      <c r="K28" s="397"/>
      <c r="L28" s="397"/>
      <c r="M28" s="407"/>
      <c r="N28" s="236"/>
      <c r="O28" s="22"/>
      <c r="P28" s="405"/>
    </row>
    <row r="29" spans="1:16" ht="15" customHeight="1" x14ac:dyDescent="0.25">
      <c r="A29" s="218">
        <v>8</v>
      </c>
      <c r="B29" s="24" t="s">
        <v>1081</v>
      </c>
      <c r="C29" s="410" t="s">
        <v>1203</v>
      </c>
      <c r="D29" s="239">
        <v>5</v>
      </c>
      <c r="E29" s="400">
        <v>3511872</v>
      </c>
      <c r="F29" s="400">
        <v>75000</v>
      </c>
      <c r="G29" s="182">
        <v>0</v>
      </c>
      <c r="H29" s="400"/>
      <c r="I29" s="413">
        <v>10000</v>
      </c>
      <c r="J29" s="413">
        <v>10000</v>
      </c>
      <c r="K29" s="413">
        <v>10000</v>
      </c>
      <c r="L29" s="413">
        <v>10000</v>
      </c>
      <c r="M29" s="422">
        <v>10000</v>
      </c>
      <c r="N29" s="279" t="s">
        <v>0</v>
      </c>
      <c r="O29" s="72"/>
      <c r="P29" s="230"/>
    </row>
    <row r="30" spans="1:16" ht="15" customHeight="1" x14ac:dyDescent="0.25">
      <c r="A30" s="219"/>
      <c r="B30" s="60" t="s">
        <v>1083</v>
      </c>
      <c r="C30" s="411"/>
      <c r="D30" s="224"/>
      <c r="E30" s="401"/>
      <c r="F30" s="401"/>
      <c r="G30" s="182">
        <v>0</v>
      </c>
      <c r="H30" s="395"/>
      <c r="I30" s="414"/>
      <c r="J30" s="414"/>
      <c r="K30" s="414"/>
      <c r="L30" s="414"/>
      <c r="M30" s="423"/>
      <c r="N30" s="235"/>
      <c r="O30" s="167"/>
      <c r="P30" s="233"/>
    </row>
    <row r="31" spans="1:16" ht="15" customHeight="1" x14ac:dyDescent="0.25">
      <c r="A31" s="219"/>
      <c r="B31" s="31" t="s">
        <v>1084</v>
      </c>
      <c r="C31" s="398"/>
      <c r="D31" s="225"/>
      <c r="E31" s="402"/>
      <c r="F31" s="402"/>
      <c r="G31" s="182">
        <v>0</v>
      </c>
      <c r="H31" s="412"/>
      <c r="I31" s="396"/>
      <c r="J31" s="396"/>
      <c r="K31" s="396"/>
      <c r="L31" s="396"/>
      <c r="M31" s="406"/>
      <c r="N31" s="236"/>
      <c r="O31" s="68"/>
      <c r="P31" s="234"/>
    </row>
    <row r="32" spans="1:16" x14ac:dyDescent="0.25">
      <c r="A32" s="218">
        <v>9</v>
      </c>
      <c r="B32" s="24" t="s">
        <v>1204</v>
      </c>
      <c r="C32" s="410" t="s">
        <v>1205</v>
      </c>
      <c r="D32" s="424" t="s">
        <v>1206</v>
      </c>
      <c r="E32" s="400">
        <v>309153</v>
      </c>
      <c r="F32" s="400">
        <v>60000</v>
      </c>
      <c r="G32" s="177">
        <v>10000</v>
      </c>
      <c r="H32" s="401"/>
      <c r="I32" s="396">
        <v>5000</v>
      </c>
      <c r="J32" s="396">
        <v>5000</v>
      </c>
      <c r="K32" s="396">
        <v>5000</v>
      </c>
      <c r="L32" s="396">
        <v>5000</v>
      </c>
      <c r="M32" s="406">
        <v>5000</v>
      </c>
      <c r="N32" s="279" t="s">
        <v>0</v>
      </c>
      <c r="O32" s="35"/>
      <c r="P32" s="230"/>
    </row>
    <row r="33" spans="1:16" x14ac:dyDescent="0.25">
      <c r="A33" s="219"/>
      <c r="B33" s="60" t="s">
        <v>1207</v>
      </c>
      <c r="C33" s="411"/>
      <c r="D33" s="425"/>
      <c r="E33" s="401"/>
      <c r="F33" s="401"/>
      <c r="G33" s="177">
        <v>10000</v>
      </c>
      <c r="H33" s="395"/>
      <c r="I33" s="397"/>
      <c r="J33" s="397"/>
      <c r="K33" s="397"/>
      <c r="L33" s="397"/>
      <c r="M33" s="407"/>
      <c r="N33" s="235"/>
      <c r="O33" s="167"/>
      <c r="P33" s="233"/>
    </row>
    <row r="34" spans="1:16" x14ac:dyDescent="0.25">
      <c r="A34" s="219"/>
      <c r="B34" s="31" t="s">
        <v>1208</v>
      </c>
      <c r="C34" s="398"/>
      <c r="D34" s="426"/>
      <c r="E34" s="402"/>
      <c r="F34" s="402"/>
      <c r="G34" s="177">
        <v>0</v>
      </c>
      <c r="H34" s="395"/>
      <c r="I34" s="397"/>
      <c r="J34" s="397"/>
      <c r="K34" s="397"/>
      <c r="L34" s="397"/>
      <c r="M34" s="407"/>
      <c r="N34" s="236"/>
      <c r="O34" s="22"/>
      <c r="P34" s="234"/>
    </row>
    <row r="35" spans="1:16" x14ac:dyDescent="0.25">
      <c r="A35" s="218">
        <v>10</v>
      </c>
      <c r="B35" s="24" t="s">
        <v>1209</v>
      </c>
      <c r="C35" s="410" t="s">
        <v>319</v>
      </c>
      <c r="D35" s="239" t="s">
        <v>1210</v>
      </c>
      <c r="E35" s="400">
        <v>5627766</v>
      </c>
      <c r="F35" s="400">
        <v>100000</v>
      </c>
      <c r="G35" s="177">
        <v>0</v>
      </c>
      <c r="H35" s="400">
        <v>60000</v>
      </c>
      <c r="I35" s="413">
        <v>50000</v>
      </c>
      <c r="J35" s="413">
        <v>50000</v>
      </c>
      <c r="K35" s="413">
        <v>50000</v>
      </c>
      <c r="L35" s="413">
        <v>50000</v>
      </c>
      <c r="M35" s="406">
        <v>50000</v>
      </c>
      <c r="N35" s="235" t="s">
        <v>0</v>
      </c>
      <c r="O35" s="35"/>
      <c r="P35" s="403" t="s">
        <v>0</v>
      </c>
    </row>
    <row r="36" spans="1:16" x14ac:dyDescent="0.25">
      <c r="A36" s="219"/>
      <c r="B36" s="60" t="s">
        <v>318</v>
      </c>
      <c r="C36" s="411"/>
      <c r="D36" s="224"/>
      <c r="E36" s="401"/>
      <c r="F36" s="401"/>
      <c r="G36" s="177">
        <v>60000</v>
      </c>
      <c r="H36" s="395"/>
      <c r="I36" s="414"/>
      <c r="J36" s="414"/>
      <c r="K36" s="414"/>
      <c r="L36" s="414"/>
      <c r="M36" s="407"/>
      <c r="N36" s="235"/>
      <c r="O36" s="3"/>
      <c r="P36" s="404"/>
    </row>
    <row r="37" spans="1:16" x14ac:dyDescent="0.25">
      <c r="A37" s="219"/>
      <c r="B37" s="31" t="s">
        <v>1211</v>
      </c>
      <c r="C37" s="398"/>
      <c r="D37" s="225"/>
      <c r="E37" s="402"/>
      <c r="F37" s="402"/>
      <c r="G37" s="177">
        <v>60000</v>
      </c>
      <c r="H37" s="412"/>
      <c r="I37" s="396"/>
      <c r="J37" s="396"/>
      <c r="K37" s="396"/>
      <c r="L37" s="396"/>
      <c r="M37" s="407"/>
      <c r="N37" s="236"/>
      <c r="O37" s="22"/>
      <c r="P37" s="405"/>
    </row>
    <row r="38" spans="1:16" x14ac:dyDescent="0.25">
      <c r="A38" s="218">
        <v>11</v>
      </c>
      <c r="B38" s="24" t="s">
        <v>1212</v>
      </c>
      <c r="C38" s="410" t="s">
        <v>1213</v>
      </c>
      <c r="D38" s="239">
        <v>120</v>
      </c>
      <c r="E38" s="400">
        <v>425500</v>
      </c>
      <c r="F38" s="400">
        <v>100000</v>
      </c>
      <c r="G38" s="177">
        <v>50000</v>
      </c>
      <c r="H38" s="401">
        <v>50000</v>
      </c>
      <c r="I38" s="396">
        <v>20000</v>
      </c>
      <c r="J38" s="396">
        <v>20000</v>
      </c>
      <c r="K38" s="396">
        <v>20000</v>
      </c>
      <c r="L38" s="396">
        <v>20000</v>
      </c>
      <c r="M38" s="406">
        <v>20000</v>
      </c>
      <c r="N38" s="235" t="s">
        <v>0</v>
      </c>
      <c r="O38" s="35"/>
      <c r="P38" s="403" t="s">
        <v>0</v>
      </c>
    </row>
    <row r="39" spans="1:16" x14ac:dyDescent="0.25">
      <c r="A39" s="219"/>
      <c r="B39" s="60" t="s">
        <v>1214</v>
      </c>
      <c r="C39" s="411"/>
      <c r="D39" s="224"/>
      <c r="E39" s="401"/>
      <c r="F39" s="401"/>
      <c r="G39" s="177">
        <v>0</v>
      </c>
      <c r="H39" s="395"/>
      <c r="I39" s="397"/>
      <c r="J39" s="397"/>
      <c r="K39" s="397"/>
      <c r="L39" s="397"/>
      <c r="M39" s="407"/>
      <c r="N39" s="235"/>
      <c r="O39" s="3"/>
      <c r="P39" s="404"/>
    </row>
    <row r="40" spans="1:16" x14ac:dyDescent="0.25">
      <c r="A40" s="219"/>
      <c r="B40" s="31" t="s">
        <v>1215</v>
      </c>
      <c r="C40" s="398"/>
      <c r="D40" s="225"/>
      <c r="E40" s="402"/>
      <c r="F40" s="402"/>
      <c r="G40" s="177">
        <v>50000</v>
      </c>
      <c r="H40" s="395"/>
      <c r="I40" s="397"/>
      <c r="J40" s="397"/>
      <c r="K40" s="397"/>
      <c r="L40" s="397"/>
      <c r="M40" s="407"/>
      <c r="N40" s="236"/>
      <c r="O40" s="22"/>
      <c r="P40" s="405"/>
    </row>
    <row r="41" spans="1:16" x14ac:dyDescent="0.25">
      <c r="A41" s="218">
        <v>12</v>
      </c>
      <c r="B41" s="24" t="s">
        <v>320</v>
      </c>
      <c r="C41" s="410" t="s">
        <v>321</v>
      </c>
      <c r="D41" s="239">
        <v>17</v>
      </c>
      <c r="E41" s="400">
        <v>26520000</v>
      </c>
      <c r="F41" s="400">
        <v>100000</v>
      </c>
      <c r="G41" s="177">
        <v>60000</v>
      </c>
      <c r="H41" s="400">
        <v>70000</v>
      </c>
      <c r="I41" s="396">
        <v>80000</v>
      </c>
      <c r="J41" s="396">
        <v>80000</v>
      </c>
      <c r="K41" s="396">
        <v>80000</v>
      </c>
      <c r="L41" s="396">
        <v>80000</v>
      </c>
      <c r="M41" s="406">
        <v>80000</v>
      </c>
      <c r="N41" s="235" t="s">
        <v>0</v>
      </c>
      <c r="O41" s="35"/>
      <c r="P41" s="403" t="s">
        <v>0</v>
      </c>
    </row>
    <row r="42" spans="1:16" x14ac:dyDescent="0.25">
      <c r="A42" s="219"/>
      <c r="B42" s="60" t="s">
        <v>1216</v>
      </c>
      <c r="C42" s="411"/>
      <c r="D42" s="224"/>
      <c r="E42" s="401"/>
      <c r="F42" s="401"/>
      <c r="G42" s="177">
        <v>90000</v>
      </c>
      <c r="H42" s="395"/>
      <c r="I42" s="397"/>
      <c r="J42" s="397"/>
      <c r="K42" s="397"/>
      <c r="L42" s="397"/>
      <c r="M42" s="407"/>
      <c r="N42" s="235"/>
      <c r="O42" s="3"/>
      <c r="P42" s="404"/>
    </row>
    <row r="43" spans="1:16" x14ac:dyDescent="0.25">
      <c r="A43" s="219"/>
      <c r="B43" s="31" t="s">
        <v>1217</v>
      </c>
      <c r="C43" s="398"/>
      <c r="D43" s="225"/>
      <c r="E43" s="402"/>
      <c r="F43" s="402"/>
      <c r="G43" s="177">
        <v>70000</v>
      </c>
      <c r="H43" s="412"/>
      <c r="I43" s="397"/>
      <c r="J43" s="397"/>
      <c r="K43" s="397"/>
      <c r="L43" s="397"/>
      <c r="M43" s="407"/>
      <c r="N43" s="236"/>
      <c r="O43" s="22"/>
      <c r="P43" s="405"/>
    </row>
    <row r="44" spans="1:16" x14ac:dyDescent="0.25">
      <c r="A44" s="218">
        <v>13</v>
      </c>
      <c r="B44" s="24" t="s">
        <v>320</v>
      </c>
      <c r="C44" s="410" t="s">
        <v>1218</v>
      </c>
      <c r="D44" s="239">
        <v>6</v>
      </c>
      <c r="E44" s="400">
        <v>19838000</v>
      </c>
      <c r="F44" s="400">
        <v>100000</v>
      </c>
      <c r="G44" s="177">
        <v>50000</v>
      </c>
      <c r="H44" s="401">
        <v>80000</v>
      </c>
      <c r="I44" s="396">
        <v>90000</v>
      </c>
      <c r="J44" s="396">
        <v>90000</v>
      </c>
      <c r="K44" s="396">
        <v>90000</v>
      </c>
      <c r="L44" s="396">
        <v>90000</v>
      </c>
      <c r="M44" s="406">
        <v>90000</v>
      </c>
      <c r="N44" s="235" t="s">
        <v>0</v>
      </c>
      <c r="O44" s="35"/>
      <c r="P44" s="403" t="s">
        <v>0</v>
      </c>
    </row>
    <row r="45" spans="1:16" x14ac:dyDescent="0.25">
      <c r="A45" s="219"/>
      <c r="B45" s="60" t="s">
        <v>1216</v>
      </c>
      <c r="C45" s="411"/>
      <c r="D45" s="224"/>
      <c r="E45" s="401"/>
      <c r="F45" s="401"/>
      <c r="G45" s="177">
        <v>90000</v>
      </c>
      <c r="H45" s="395"/>
      <c r="I45" s="397"/>
      <c r="J45" s="397"/>
      <c r="K45" s="397"/>
      <c r="L45" s="397"/>
      <c r="M45" s="407"/>
      <c r="N45" s="235"/>
      <c r="O45" s="3"/>
      <c r="P45" s="404"/>
    </row>
    <row r="46" spans="1:16" x14ac:dyDescent="0.25">
      <c r="A46" s="219"/>
      <c r="B46" s="31" t="s">
        <v>1217</v>
      </c>
      <c r="C46" s="398"/>
      <c r="D46" s="225"/>
      <c r="E46" s="402"/>
      <c r="F46" s="402"/>
      <c r="G46" s="177">
        <v>80000</v>
      </c>
      <c r="H46" s="395"/>
      <c r="I46" s="397"/>
      <c r="J46" s="397"/>
      <c r="K46" s="397"/>
      <c r="L46" s="397"/>
      <c r="M46" s="407"/>
      <c r="N46" s="236"/>
      <c r="O46" s="22"/>
      <c r="P46" s="405"/>
    </row>
    <row r="47" spans="1:16" ht="15" customHeight="1" x14ac:dyDescent="0.25">
      <c r="A47" s="218">
        <v>14</v>
      </c>
      <c r="B47" s="24" t="s">
        <v>320</v>
      </c>
      <c r="C47" s="410" t="s">
        <v>322</v>
      </c>
      <c r="D47" s="239">
        <v>5</v>
      </c>
      <c r="E47" s="400">
        <v>1342000</v>
      </c>
      <c r="F47" s="400">
        <v>70000</v>
      </c>
      <c r="G47" s="177">
        <v>70000</v>
      </c>
      <c r="H47" s="400">
        <v>70000</v>
      </c>
      <c r="I47" s="396">
        <v>65000</v>
      </c>
      <c r="J47" s="396">
        <v>65000</v>
      </c>
      <c r="K47" s="396">
        <v>65000</v>
      </c>
      <c r="L47" s="396">
        <v>65000</v>
      </c>
      <c r="M47" s="406">
        <v>65000</v>
      </c>
      <c r="N47" s="235" t="s">
        <v>0</v>
      </c>
      <c r="O47" s="35"/>
      <c r="P47" s="403" t="s">
        <v>0</v>
      </c>
    </row>
    <row r="48" spans="1:16" ht="15" customHeight="1" x14ac:dyDescent="0.25">
      <c r="A48" s="219"/>
      <c r="B48" s="60" t="s">
        <v>1216</v>
      </c>
      <c r="C48" s="411"/>
      <c r="D48" s="224"/>
      <c r="E48" s="401"/>
      <c r="F48" s="401"/>
      <c r="G48" s="177">
        <v>50000</v>
      </c>
      <c r="H48" s="395"/>
      <c r="I48" s="397"/>
      <c r="J48" s="397"/>
      <c r="K48" s="397"/>
      <c r="L48" s="397"/>
      <c r="M48" s="407"/>
      <c r="N48" s="235"/>
      <c r="O48" s="3"/>
      <c r="P48" s="404"/>
    </row>
    <row r="49" spans="1:16" ht="15" customHeight="1" x14ac:dyDescent="0.25">
      <c r="A49" s="219"/>
      <c r="B49" s="31" t="s">
        <v>1217</v>
      </c>
      <c r="C49" s="398"/>
      <c r="D49" s="225"/>
      <c r="E49" s="402"/>
      <c r="F49" s="402"/>
      <c r="G49" s="177">
        <v>70000</v>
      </c>
      <c r="H49" s="412"/>
      <c r="I49" s="397"/>
      <c r="J49" s="397"/>
      <c r="K49" s="397"/>
      <c r="L49" s="397"/>
      <c r="M49" s="407"/>
      <c r="N49" s="236"/>
      <c r="O49" s="22"/>
      <c r="P49" s="405"/>
    </row>
    <row r="50" spans="1:16" ht="15" customHeight="1" x14ac:dyDescent="0.25">
      <c r="A50" s="218">
        <v>15</v>
      </c>
      <c r="B50" s="165" t="s">
        <v>1219</v>
      </c>
      <c r="C50" s="410" t="s">
        <v>323</v>
      </c>
      <c r="D50" s="239">
        <v>25</v>
      </c>
      <c r="E50" s="400">
        <v>1114000</v>
      </c>
      <c r="F50" s="400">
        <v>42000</v>
      </c>
      <c r="G50" s="177">
        <v>5000</v>
      </c>
      <c r="H50" s="401">
        <v>20000</v>
      </c>
      <c r="I50" s="396">
        <v>5000</v>
      </c>
      <c r="J50" s="396">
        <v>5000</v>
      </c>
      <c r="K50" s="396">
        <v>5000</v>
      </c>
      <c r="L50" s="396">
        <v>5000</v>
      </c>
      <c r="M50" s="406">
        <v>5000</v>
      </c>
      <c r="N50" s="279" t="s">
        <v>0</v>
      </c>
      <c r="O50" s="35"/>
      <c r="P50" s="403" t="s">
        <v>0</v>
      </c>
    </row>
    <row r="51" spans="1:16" ht="15" customHeight="1" x14ac:dyDescent="0.25">
      <c r="A51" s="219"/>
      <c r="B51" s="60" t="s">
        <v>1220</v>
      </c>
      <c r="C51" s="411"/>
      <c r="D51" s="224"/>
      <c r="E51" s="401"/>
      <c r="F51" s="401"/>
      <c r="G51" s="177">
        <v>15000</v>
      </c>
      <c r="H51" s="395"/>
      <c r="I51" s="397"/>
      <c r="J51" s="397"/>
      <c r="K51" s="397"/>
      <c r="L51" s="397"/>
      <c r="M51" s="407"/>
      <c r="N51" s="235"/>
      <c r="O51" s="3"/>
      <c r="P51" s="404"/>
    </row>
    <row r="52" spans="1:16" ht="15" customHeight="1" x14ac:dyDescent="0.25">
      <c r="A52" s="219"/>
      <c r="B52" s="31" t="s">
        <v>1221</v>
      </c>
      <c r="C52" s="398"/>
      <c r="D52" s="225"/>
      <c r="E52" s="402"/>
      <c r="F52" s="402"/>
      <c r="G52" s="177">
        <v>50000</v>
      </c>
      <c r="H52" s="395"/>
      <c r="I52" s="397"/>
      <c r="J52" s="397"/>
      <c r="K52" s="397"/>
      <c r="L52" s="397"/>
      <c r="M52" s="407"/>
      <c r="N52" s="236"/>
      <c r="O52" s="22"/>
      <c r="P52" s="405"/>
    </row>
    <row r="53" spans="1:16" ht="15" customHeight="1" x14ac:dyDescent="0.25">
      <c r="A53" s="218">
        <v>16</v>
      </c>
      <c r="B53" s="165" t="s">
        <v>1219</v>
      </c>
      <c r="C53" s="410" t="s">
        <v>1222</v>
      </c>
      <c r="D53" s="239">
        <v>60</v>
      </c>
      <c r="E53" s="400">
        <v>46743300</v>
      </c>
      <c r="F53" s="400">
        <v>70000</v>
      </c>
      <c r="G53" s="177">
        <v>5000</v>
      </c>
      <c r="H53" s="400">
        <v>30000</v>
      </c>
      <c r="I53" s="396">
        <v>50000</v>
      </c>
      <c r="J53" s="396">
        <v>50000</v>
      </c>
      <c r="K53" s="396">
        <v>50000</v>
      </c>
      <c r="L53" s="396">
        <v>50000</v>
      </c>
      <c r="M53" s="406">
        <v>50000</v>
      </c>
      <c r="N53" s="279" t="s">
        <v>0</v>
      </c>
      <c r="O53" s="35"/>
      <c r="P53" s="403" t="s">
        <v>0</v>
      </c>
    </row>
    <row r="54" spans="1:16" ht="15" customHeight="1" x14ac:dyDescent="0.25">
      <c r="A54" s="219"/>
      <c r="B54" s="60" t="s">
        <v>1220</v>
      </c>
      <c r="C54" s="411"/>
      <c r="D54" s="224"/>
      <c r="E54" s="401"/>
      <c r="F54" s="401"/>
      <c r="G54" s="177">
        <v>15000</v>
      </c>
      <c r="H54" s="395"/>
      <c r="I54" s="397"/>
      <c r="J54" s="397"/>
      <c r="K54" s="397"/>
      <c r="L54" s="397"/>
      <c r="M54" s="407"/>
      <c r="N54" s="235"/>
      <c r="O54" s="3"/>
      <c r="P54" s="404"/>
    </row>
    <row r="55" spans="1:16" ht="15" customHeight="1" x14ac:dyDescent="0.25">
      <c r="A55" s="219"/>
      <c r="B55" s="31" t="s">
        <v>1221</v>
      </c>
      <c r="C55" s="398"/>
      <c r="D55" s="225"/>
      <c r="E55" s="402"/>
      <c r="F55" s="402"/>
      <c r="G55" s="177">
        <v>50000</v>
      </c>
      <c r="H55" s="412"/>
      <c r="I55" s="397"/>
      <c r="J55" s="397"/>
      <c r="K55" s="397"/>
      <c r="L55" s="397"/>
      <c r="M55" s="407"/>
      <c r="N55" s="236"/>
      <c r="O55" s="22"/>
      <c r="P55" s="405"/>
    </row>
    <row r="56" spans="1:16" ht="15" customHeight="1" x14ac:dyDescent="0.25">
      <c r="A56" s="218">
        <v>17</v>
      </c>
      <c r="B56" s="163" t="s">
        <v>1223</v>
      </c>
      <c r="C56" s="410" t="s">
        <v>325</v>
      </c>
      <c r="D56" s="239">
        <v>1</v>
      </c>
      <c r="E56" s="400">
        <v>12173774</v>
      </c>
      <c r="F56" s="400">
        <v>30000</v>
      </c>
      <c r="G56" s="177">
        <v>20000</v>
      </c>
      <c r="H56" s="400">
        <v>10000</v>
      </c>
      <c r="I56" s="419">
        <v>20000</v>
      </c>
      <c r="J56" s="419">
        <v>20000</v>
      </c>
      <c r="K56" s="419">
        <v>20000</v>
      </c>
      <c r="L56" s="419">
        <v>20000</v>
      </c>
      <c r="M56" s="406">
        <v>20000</v>
      </c>
      <c r="N56" s="279" t="s">
        <v>0</v>
      </c>
      <c r="O56" s="35"/>
      <c r="P56" s="403" t="s">
        <v>0</v>
      </c>
    </row>
    <row r="57" spans="1:16" ht="15" customHeight="1" x14ac:dyDescent="0.25">
      <c r="A57" s="219"/>
      <c r="B57" s="60" t="s">
        <v>324</v>
      </c>
      <c r="C57" s="411"/>
      <c r="D57" s="224"/>
      <c r="E57" s="401"/>
      <c r="F57" s="401"/>
      <c r="G57" s="177">
        <v>25000</v>
      </c>
      <c r="H57" s="395"/>
      <c r="I57" s="415"/>
      <c r="J57" s="415"/>
      <c r="K57" s="415"/>
      <c r="L57" s="415"/>
      <c r="M57" s="407"/>
      <c r="N57" s="235"/>
      <c r="O57" s="3" t="s">
        <v>1334</v>
      </c>
      <c r="P57" s="404"/>
    </row>
    <row r="58" spans="1:16" ht="15" customHeight="1" x14ac:dyDescent="0.25">
      <c r="A58" s="219"/>
      <c r="B58" s="31" t="s">
        <v>1224</v>
      </c>
      <c r="C58" s="398"/>
      <c r="D58" s="225"/>
      <c r="E58" s="402"/>
      <c r="F58" s="402"/>
      <c r="G58" s="177">
        <v>25000</v>
      </c>
      <c r="H58" s="412"/>
      <c r="I58" s="415"/>
      <c r="J58" s="415"/>
      <c r="K58" s="415"/>
      <c r="L58" s="415"/>
      <c r="M58" s="407"/>
      <c r="N58" s="236"/>
      <c r="O58" s="22"/>
      <c r="P58" s="405"/>
    </row>
    <row r="59" spans="1:16" ht="15" customHeight="1" x14ac:dyDescent="0.25">
      <c r="A59" s="218">
        <v>18</v>
      </c>
      <c r="B59" s="163" t="s">
        <v>1223</v>
      </c>
      <c r="C59" s="410" t="s">
        <v>326</v>
      </c>
      <c r="D59" s="239">
        <v>2</v>
      </c>
      <c r="E59" s="400">
        <v>3575389</v>
      </c>
      <c r="F59" s="400">
        <v>20000</v>
      </c>
      <c r="G59" s="177">
        <v>20000</v>
      </c>
      <c r="H59" s="400">
        <v>15000</v>
      </c>
      <c r="I59" s="419">
        <v>10000</v>
      </c>
      <c r="J59" s="419">
        <v>10000</v>
      </c>
      <c r="K59" s="419">
        <v>10000</v>
      </c>
      <c r="L59" s="419">
        <v>10000</v>
      </c>
      <c r="M59" s="406">
        <v>10000</v>
      </c>
      <c r="N59" s="279" t="s">
        <v>0</v>
      </c>
      <c r="O59" s="35"/>
      <c r="P59" s="403" t="s">
        <v>0</v>
      </c>
    </row>
    <row r="60" spans="1:16" ht="15" customHeight="1" x14ac:dyDescent="0.25">
      <c r="A60" s="219"/>
      <c r="B60" s="60" t="s">
        <v>324</v>
      </c>
      <c r="C60" s="411"/>
      <c r="D60" s="224"/>
      <c r="E60" s="401"/>
      <c r="F60" s="401"/>
      <c r="G60" s="177">
        <v>25000</v>
      </c>
      <c r="H60" s="395"/>
      <c r="I60" s="415"/>
      <c r="J60" s="415"/>
      <c r="K60" s="415"/>
      <c r="L60" s="415"/>
      <c r="M60" s="407"/>
      <c r="N60" s="235"/>
      <c r="O60" s="3"/>
      <c r="P60" s="404"/>
    </row>
    <row r="61" spans="1:16" ht="15" customHeight="1" x14ac:dyDescent="0.25">
      <c r="A61" s="219"/>
      <c r="B61" s="31" t="s">
        <v>1224</v>
      </c>
      <c r="C61" s="398"/>
      <c r="D61" s="225"/>
      <c r="E61" s="402"/>
      <c r="F61" s="402"/>
      <c r="G61" s="177">
        <v>25000</v>
      </c>
      <c r="H61" s="412"/>
      <c r="I61" s="415"/>
      <c r="J61" s="415"/>
      <c r="K61" s="415"/>
      <c r="L61" s="415"/>
      <c r="M61" s="407"/>
      <c r="N61" s="236"/>
      <c r="O61" s="22"/>
      <c r="P61" s="405"/>
    </row>
    <row r="62" spans="1:16" ht="15" customHeight="1" x14ac:dyDescent="0.25">
      <c r="A62" s="218">
        <v>19</v>
      </c>
      <c r="B62" s="24" t="s">
        <v>327</v>
      </c>
      <c r="C62" s="399" t="s">
        <v>1225</v>
      </c>
      <c r="D62" s="315">
        <v>13</v>
      </c>
      <c r="E62" s="409">
        <v>510000</v>
      </c>
      <c r="F62" s="409">
        <v>15000</v>
      </c>
      <c r="G62" s="177">
        <v>10000</v>
      </c>
      <c r="H62" s="401">
        <v>10000</v>
      </c>
      <c r="I62" s="397">
        <v>5000</v>
      </c>
      <c r="J62" s="397">
        <v>5000</v>
      </c>
      <c r="K62" s="397">
        <v>5000</v>
      </c>
      <c r="L62" s="397">
        <v>5000</v>
      </c>
      <c r="M62" s="407">
        <v>5000</v>
      </c>
      <c r="N62" s="279" t="s">
        <v>0</v>
      </c>
      <c r="O62" s="35"/>
      <c r="P62" s="403" t="s">
        <v>0</v>
      </c>
    </row>
    <row r="63" spans="1:16" ht="15" customHeight="1" x14ac:dyDescent="0.25">
      <c r="A63" s="219"/>
      <c r="B63" s="60" t="s">
        <v>328</v>
      </c>
      <c r="C63" s="399"/>
      <c r="D63" s="315"/>
      <c r="E63" s="409"/>
      <c r="F63" s="409"/>
      <c r="G63" s="177">
        <v>0</v>
      </c>
      <c r="H63" s="395"/>
      <c r="I63" s="397"/>
      <c r="J63" s="397"/>
      <c r="K63" s="397"/>
      <c r="L63" s="397"/>
      <c r="M63" s="407"/>
      <c r="N63" s="235"/>
      <c r="O63" s="3"/>
      <c r="P63" s="404"/>
    </row>
    <row r="64" spans="1:16" ht="15" customHeight="1" x14ac:dyDescent="0.25">
      <c r="A64" s="219"/>
      <c r="B64" s="31" t="s">
        <v>1226</v>
      </c>
      <c r="C64" s="399"/>
      <c r="D64" s="315"/>
      <c r="E64" s="409"/>
      <c r="F64" s="409"/>
      <c r="G64" s="177">
        <v>10000</v>
      </c>
      <c r="H64" s="395"/>
      <c r="I64" s="397"/>
      <c r="J64" s="397"/>
      <c r="K64" s="397"/>
      <c r="L64" s="397"/>
      <c r="M64" s="407"/>
      <c r="N64" s="236"/>
      <c r="O64" s="22"/>
      <c r="P64" s="405"/>
    </row>
    <row r="65" spans="1:16" ht="15.95" customHeight="1" x14ac:dyDescent="0.25">
      <c r="A65" s="218">
        <v>20</v>
      </c>
      <c r="B65" s="17" t="s">
        <v>1227</v>
      </c>
      <c r="C65" s="399" t="s">
        <v>1228</v>
      </c>
      <c r="D65" s="315">
        <v>10</v>
      </c>
      <c r="E65" s="409">
        <v>2388500</v>
      </c>
      <c r="F65" s="416">
        <v>50000</v>
      </c>
      <c r="G65" s="177">
        <v>0</v>
      </c>
      <c r="H65" s="400">
        <v>10000</v>
      </c>
      <c r="I65" s="397">
        <v>10000</v>
      </c>
      <c r="J65" s="397">
        <v>10000</v>
      </c>
      <c r="K65" s="397">
        <v>10000</v>
      </c>
      <c r="L65" s="397">
        <v>10000</v>
      </c>
      <c r="M65" s="407">
        <v>10000</v>
      </c>
      <c r="N65" s="235" t="s">
        <v>0</v>
      </c>
      <c r="O65" s="3"/>
      <c r="P65" s="403" t="s">
        <v>0</v>
      </c>
    </row>
    <row r="66" spans="1:16" ht="15" customHeight="1" x14ac:dyDescent="0.25">
      <c r="A66" s="219"/>
      <c r="B66" s="21" t="s">
        <v>329</v>
      </c>
      <c r="C66" s="399"/>
      <c r="D66" s="315"/>
      <c r="E66" s="409"/>
      <c r="F66" s="416"/>
      <c r="G66" s="177">
        <v>0</v>
      </c>
      <c r="H66" s="395"/>
      <c r="I66" s="397"/>
      <c r="J66" s="397"/>
      <c r="K66" s="397"/>
      <c r="L66" s="397"/>
      <c r="M66" s="407"/>
      <c r="N66" s="235"/>
      <c r="O66" s="3"/>
      <c r="P66" s="404"/>
    </row>
    <row r="67" spans="1:16" ht="15" customHeight="1" x14ac:dyDescent="0.25">
      <c r="A67" s="219"/>
      <c r="B67" s="57" t="s">
        <v>1229</v>
      </c>
      <c r="C67" s="399"/>
      <c r="D67" s="315"/>
      <c r="E67" s="409"/>
      <c r="F67" s="416"/>
      <c r="G67" s="177">
        <v>10000</v>
      </c>
      <c r="H67" s="412"/>
      <c r="I67" s="397"/>
      <c r="J67" s="397"/>
      <c r="K67" s="397"/>
      <c r="L67" s="397"/>
      <c r="M67" s="407"/>
      <c r="N67" s="236"/>
      <c r="O67" s="22"/>
      <c r="P67" s="405"/>
    </row>
    <row r="68" spans="1:16" ht="15" customHeight="1" x14ac:dyDescent="0.25">
      <c r="A68" s="218">
        <v>21</v>
      </c>
      <c r="B68" s="24" t="s">
        <v>1227</v>
      </c>
      <c r="C68" s="398" t="s">
        <v>1230</v>
      </c>
      <c r="D68" s="239">
        <v>14</v>
      </c>
      <c r="E68" s="400">
        <v>3754100</v>
      </c>
      <c r="F68" s="400">
        <v>50000</v>
      </c>
      <c r="G68" s="177">
        <v>5000</v>
      </c>
      <c r="H68" s="400">
        <v>15000</v>
      </c>
      <c r="I68" s="396">
        <v>10000</v>
      </c>
      <c r="J68" s="396">
        <v>10000</v>
      </c>
      <c r="K68" s="396">
        <v>10000</v>
      </c>
      <c r="L68" s="396">
        <v>10000</v>
      </c>
      <c r="M68" s="406">
        <v>10000</v>
      </c>
      <c r="N68" s="235" t="s">
        <v>0</v>
      </c>
      <c r="O68" s="27"/>
      <c r="P68" s="403" t="s">
        <v>0</v>
      </c>
    </row>
    <row r="69" spans="1:16" ht="15" customHeight="1" x14ac:dyDescent="0.25">
      <c r="A69" s="219"/>
      <c r="B69" s="60" t="s">
        <v>329</v>
      </c>
      <c r="C69" s="399"/>
      <c r="D69" s="224"/>
      <c r="E69" s="401"/>
      <c r="F69" s="401"/>
      <c r="G69" s="177">
        <v>15000</v>
      </c>
      <c r="H69" s="395"/>
      <c r="I69" s="397"/>
      <c r="J69" s="397"/>
      <c r="K69" s="397"/>
      <c r="L69" s="397"/>
      <c r="M69" s="407"/>
      <c r="N69" s="235"/>
      <c r="O69" s="37"/>
      <c r="P69" s="404"/>
    </row>
    <row r="70" spans="1:16" ht="15" customHeight="1" x14ac:dyDescent="0.25">
      <c r="A70" s="219"/>
      <c r="B70" s="71" t="s">
        <v>1229</v>
      </c>
      <c r="C70" s="399"/>
      <c r="D70" s="225"/>
      <c r="E70" s="402"/>
      <c r="F70" s="402"/>
      <c r="G70" s="177">
        <v>15000</v>
      </c>
      <c r="H70" s="412"/>
      <c r="I70" s="397"/>
      <c r="J70" s="397"/>
      <c r="K70" s="397"/>
      <c r="L70" s="397"/>
      <c r="M70" s="407"/>
      <c r="N70" s="236"/>
      <c r="O70" s="33"/>
      <c r="P70" s="405"/>
    </row>
    <row r="71" spans="1:16" x14ac:dyDescent="0.25">
      <c r="A71" s="218">
        <v>22</v>
      </c>
      <c r="B71" s="24" t="s">
        <v>1227</v>
      </c>
      <c r="C71" s="398" t="s">
        <v>1231</v>
      </c>
      <c r="D71" s="239">
        <v>20</v>
      </c>
      <c r="E71" s="400">
        <v>5026000</v>
      </c>
      <c r="F71" s="400">
        <v>50000</v>
      </c>
      <c r="G71" s="177">
        <v>15000</v>
      </c>
      <c r="H71" s="401">
        <v>10000</v>
      </c>
      <c r="I71" s="396">
        <v>5000</v>
      </c>
      <c r="J71" s="396">
        <v>5000</v>
      </c>
      <c r="K71" s="396">
        <v>5000</v>
      </c>
      <c r="L71" s="396">
        <v>5000</v>
      </c>
      <c r="M71" s="406">
        <v>5000</v>
      </c>
      <c r="N71" s="235" t="s">
        <v>0</v>
      </c>
      <c r="O71" s="27"/>
      <c r="P71" s="403" t="s">
        <v>0</v>
      </c>
    </row>
    <row r="72" spans="1:16" ht="15" customHeight="1" x14ac:dyDescent="0.25">
      <c r="A72" s="219"/>
      <c r="B72" s="60" t="s">
        <v>329</v>
      </c>
      <c r="C72" s="399"/>
      <c r="D72" s="224"/>
      <c r="E72" s="401"/>
      <c r="F72" s="401"/>
      <c r="G72" s="177">
        <v>25000</v>
      </c>
      <c r="H72" s="395"/>
      <c r="I72" s="397"/>
      <c r="J72" s="397"/>
      <c r="K72" s="397"/>
      <c r="L72" s="397"/>
      <c r="M72" s="407"/>
      <c r="N72" s="235"/>
      <c r="O72" s="37"/>
      <c r="P72" s="404"/>
    </row>
    <row r="73" spans="1:16" ht="15" customHeight="1" x14ac:dyDescent="0.25">
      <c r="A73" s="219"/>
      <c r="B73" s="71" t="s">
        <v>1229</v>
      </c>
      <c r="C73" s="399"/>
      <c r="D73" s="225"/>
      <c r="E73" s="402"/>
      <c r="F73" s="402"/>
      <c r="G73" s="177">
        <v>35000</v>
      </c>
      <c r="H73" s="412"/>
      <c r="I73" s="397"/>
      <c r="J73" s="397"/>
      <c r="K73" s="397"/>
      <c r="L73" s="397"/>
      <c r="M73" s="407"/>
      <c r="N73" s="236"/>
      <c r="O73" s="33"/>
      <c r="P73" s="405"/>
    </row>
    <row r="74" spans="1:16" ht="15.75" x14ac:dyDescent="0.25">
      <c r="A74" s="54"/>
      <c r="B74" s="54"/>
      <c r="C74" s="54"/>
      <c r="D74" s="54"/>
      <c r="E74" s="179" t="s">
        <v>405</v>
      </c>
      <c r="F74" s="179">
        <f>SUM(F8:F73)</f>
        <v>1457000</v>
      </c>
      <c r="G74" s="179" t="s">
        <v>405</v>
      </c>
      <c r="H74" s="179">
        <f>SUM(H8:H73)</f>
        <v>680000</v>
      </c>
      <c r="I74" s="179">
        <f>SUM(I8:I73)</f>
        <v>625000</v>
      </c>
      <c r="J74" s="179">
        <f>SUM(J8:J73)</f>
        <v>625000</v>
      </c>
      <c r="K74" s="179">
        <f>SUM(K8:K73)</f>
        <v>625000</v>
      </c>
      <c r="L74" s="179">
        <f>SUM(L8:L73)</f>
        <v>625000</v>
      </c>
      <c r="M74" s="179">
        <f t="shared" ref="M74" si="0">SUM(M8:M73)</f>
        <v>625000</v>
      </c>
    </row>
  </sheetData>
  <mergeCells count="301">
    <mergeCell ref="K71:K73"/>
    <mergeCell ref="L71:L73"/>
    <mergeCell ref="M71:M73"/>
    <mergeCell ref="N71:N73"/>
    <mergeCell ref="P71:P73"/>
    <mergeCell ref="N68:N70"/>
    <mergeCell ref="P68:P70"/>
    <mergeCell ref="A71:A73"/>
    <mergeCell ref="C71:C73"/>
    <mergeCell ref="D71:D73"/>
    <mergeCell ref="E71:E73"/>
    <mergeCell ref="F71:F73"/>
    <mergeCell ref="H71:H73"/>
    <mergeCell ref="I71:I73"/>
    <mergeCell ref="J71:J73"/>
    <mergeCell ref="H68:H70"/>
    <mergeCell ref="I68:I70"/>
    <mergeCell ref="J68:J70"/>
    <mergeCell ref="K68:K70"/>
    <mergeCell ref="L68:L70"/>
    <mergeCell ref="M68:M70"/>
    <mergeCell ref="K65:K67"/>
    <mergeCell ref="L65:L67"/>
    <mergeCell ref="M65:M67"/>
    <mergeCell ref="N65:N67"/>
    <mergeCell ref="P65:P67"/>
    <mergeCell ref="A68:A70"/>
    <mergeCell ref="C68:C70"/>
    <mergeCell ref="D68:D70"/>
    <mergeCell ref="E68:E70"/>
    <mergeCell ref="F68:F70"/>
    <mergeCell ref="A65:A67"/>
    <mergeCell ref="C65:C67"/>
    <mergeCell ref="D65:D67"/>
    <mergeCell ref="E65:E67"/>
    <mergeCell ref="F65:F67"/>
    <mergeCell ref="H65:H67"/>
    <mergeCell ref="I65:I67"/>
    <mergeCell ref="J65:J67"/>
    <mergeCell ref="H62:H64"/>
    <mergeCell ref="I62:I64"/>
    <mergeCell ref="J62:J64"/>
    <mergeCell ref="K59:K61"/>
    <mergeCell ref="L59:L61"/>
    <mergeCell ref="M59:M61"/>
    <mergeCell ref="N59:N61"/>
    <mergeCell ref="P59:P61"/>
    <mergeCell ref="A62:A64"/>
    <mergeCell ref="C62:C64"/>
    <mergeCell ref="D62:D64"/>
    <mergeCell ref="E62:E64"/>
    <mergeCell ref="F62:F64"/>
    <mergeCell ref="N62:N64"/>
    <mergeCell ref="P62:P64"/>
    <mergeCell ref="K62:K64"/>
    <mergeCell ref="L62:L64"/>
    <mergeCell ref="M62:M64"/>
    <mergeCell ref="A59:A61"/>
    <mergeCell ref="C59:C61"/>
    <mergeCell ref="D59:D61"/>
    <mergeCell ref="E59:E61"/>
    <mergeCell ref="F59:F61"/>
    <mergeCell ref="H59:H61"/>
    <mergeCell ref="I59:I61"/>
    <mergeCell ref="J59:J61"/>
    <mergeCell ref="H56:H58"/>
    <mergeCell ref="I56:I58"/>
    <mergeCell ref="J56:J58"/>
    <mergeCell ref="K53:K55"/>
    <mergeCell ref="L53:L55"/>
    <mergeCell ref="M53:M55"/>
    <mergeCell ref="N53:N55"/>
    <mergeCell ref="P53:P55"/>
    <mergeCell ref="A56:A58"/>
    <mergeCell ref="C56:C58"/>
    <mergeCell ref="D56:D58"/>
    <mergeCell ref="E56:E58"/>
    <mergeCell ref="F56:F58"/>
    <mergeCell ref="N56:N58"/>
    <mergeCell ref="P56:P58"/>
    <mergeCell ref="K56:K58"/>
    <mergeCell ref="L56:L58"/>
    <mergeCell ref="M56:M58"/>
    <mergeCell ref="A53:A55"/>
    <mergeCell ref="C53:C55"/>
    <mergeCell ref="D53:D55"/>
    <mergeCell ref="E53:E55"/>
    <mergeCell ref="F53:F55"/>
    <mergeCell ref="H53:H55"/>
    <mergeCell ref="I53:I55"/>
    <mergeCell ref="J53:J55"/>
    <mergeCell ref="H50:H52"/>
    <mergeCell ref="I50:I52"/>
    <mergeCell ref="J50:J52"/>
    <mergeCell ref="K47:K49"/>
    <mergeCell ref="L47:L49"/>
    <mergeCell ref="M47:M49"/>
    <mergeCell ref="N47:N49"/>
    <mergeCell ref="P47:P49"/>
    <mergeCell ref="A50:A52"/>
    <mergeCell ref="C50:C52"/>
    <mergeCell ref="D50:D52"/>
    <mergeCell ref="E50:E52"/>
    <mergeCell ref="F50:F52"/>
    <mergeCell ref="N50:N52"/>
    <mergeCell ref="P50:P52"/>
    <mergeCell ref="K50:K52"/>
    <mergeCell ref="L50:L52"/>
    <mergeCell ref="M50:M52"/>
    <mergeCell ref="A47:A49"/>
    <mergeCell ref="C47:C49"/>
    <mergeCell ref="D47:D49"/>
    <mergeCell ref="E47:E49"/>
    <mergeCell ref="F47:F49"/>
    <mergeCell ref="H47:H49"/>
    <mergeCell ref="I47:I49"/>
    <mergeCell ref="J47:J49"/>
    <mergeCell ref="H44:H46"/>
    <mergeCell ref="I44:I46"/>
    <mergeCell ref="J44:J46"/>
    <mergeCell ref="K41:K43"/>
    <mergeCell ref="L41:L43"/>
    <mergeCell ref="M41:M43"/>
    <mergeCell ref="N41:N43"/>
    <mergeCell ref="P41:P43"/>
    <mergeCell ref="A44:A46"/>
    <mergeCell ref="C44:C46"/>
    <mergeCell ref="D44:D46"/>
    <mergeCell ref="E44:E46"/>
    <mergeCell ref="F44:F46"/>
    <mergeCell ref="N44:N46"/>
    <mergeCell ref="P44:P46"/>
    <mergeCell ref="K44:K46"/>
    <mergeCell ref="L44:L46"/>
    <mergeCell ref="M44:M46"/>
    <mergeCell ref="A41:A43"/>
    <mergeCell ref="C41:C43"/>
    <mergeCell ref="D41:D43"/>
    <mergeCell ref="E41:E43"/>
    <mergeCell ref="F41:F43"/>
    <mergeCell ref="H41:H43"/>
    <mergeCell ref="I41:I43"/>
    <mergeCell ref="J41:J43"/>
    <mergeCell ref="H38:H40"/>
    <mergeCell ref="I38:I40"/>
    <mergeCell ref="J38:J40"/>
    <mergeCell ref="K35:K37"/>
    <mergeCell ref="L35:L37"/>
    <mergeCell ref="M35:M37"/>
    <mergeCell ref="N35:N37"/>
    <mergeCell ref="P35:P37"/>
    <mergeCell ref="A38:A40"/>
    <mergeCell ref="C38:C40"/>
    <mergeCell ref="D38:D40"/>
    <mergeCell ref="E38:E40"/>
    <mergeCell ref="F38:F40"/>
    <mergeCell ref="N38:N40"/>
    <mergeCell ref="P38:P40"/>
    <mergeCell ref="K38:K40"/>
    <mergeCell ref="L38:L40"/>
    <mergeCell ref="M38:M40"/>
    <mergeCell ref="A35:A37"/>
    <mergeCell ref="C35:C37"/>
    <mergeCell ref="D35:D37"/>
    <mergeCell ref="E35:E37"/>
    <mergeCell ref="F35:F37"/>
    <mergeCell ref="H35:H37"/>
    <mergeCell ref="I35:I37"/>
    <mergeCell ref="J35:J37"/>
    <mergeCell ref="H32:H34"/>
    <mergeCell ref="I32:I34"/>
    <mergeCell ref="J32:J34"/>
    <mergeCell ref="K29:K31"/>
    <mergeCell ref="L29:L31"/>
    <mergeCell ref="M29:M31"/>
    <mergeCell ref="N29:N31"/>
    <mergeCell ref="P29:P31"/>
    <mergeCell ref="A32:A34"/>
    <mergeCell ref="C32:C34"/>
    <mergeCell ref="D32:D34"/>
    <mergeCell ref="E32:E34"/>
    <mergeCell ref="F32:F34"/>
    <mergeCell ref="N32:N34"/>
    <mergeCell ref="P32:P34"/>
    <mergeCell ref="K32:K34"/>
    <mergeCell ref="L32:L34"/>
    <mergeCell ref="M32:M34"/>
    <mergeCell ref="A29:A31"/>
    <mergeCell ref="C29:C31"/>
    <mergeCell ref="D29:D31"/>
    <mergeCell ref="E29:E31"/>
    <mergeCell ref="F29:F31"/>
    <mergeCell ref="H29:H31"/>
    <mergeCell ref="I29:I31"/>
    <mergeCell ref="J29:J31"/>
    <mergeCell ref="H26:H28"/>
    <mergeCell ref="I26:I28"/>
    <mergeCell ref="J26:J28"/>
    <mergeCell ref="K23:K25"/>
    <mergeCell ref="L23:L25"/>
    <mergeCell ref="M23:M25"/>
    <mergeCell ref="N23:N25"/>
    <mergeCell ref="P23:P25"/>
    <mergeCell ref="A26:A28"/>
    <mergeCell ref="C26:C28"/>
    <mergeCell ref="D26:D28"/>
    <mergeCell ref="E26:E28"/>
    <mergeCell ref="F26:F28"/>
    <mergeCell ref="N26:N28"/>
    <mergeCell ref="P26:P28"/>
    <mergeCell ref="K26:K28"/>
    <mergeCell ref="L26:L28"/>
    <mergeCell ref="M26:M28"/>
    <mergeCell ref="A23:A25"/>
    <mergeCell ref="C23:C25"/>
    <mergeCell ref="D23:D25"/>
    <mergeCell ref="E23:E25"/>
    <mergeCell ref="F23:F25"/>
    <mergeCell ref="H23:H25"/>
    <mergeCell ref="I23:I25"/>
    <mergeCell ref="J23:J25"/>
    <mergeCell ref="H20:H22"/>
    <mergeCell ref="I20:I22"/>
    <mergeCell ref="J20:J22"/>
    <mergeCell ref="K17:K19"/>
    <mergeCell ref="L17:L19"/>
    <mergeCell ref="M17:M19"/>
    <mergeCell ref="N17:N19"/>
    <mergeCell ref="P17:P19"/>
    <mergeCell ref="A20:A22"/>
    <mergeCell ref="C20:C22"/>
    <mergeCell ref="D20:D22"/>
    <mergeCell ref="E20:E22"/>
    <mergeCell ref="F20:F22"/>
    <mergeCell ref="N20:N22"/>
    <mergeCell ref="P20:P22"/>
    <mergeCell ref="K20:K22"/>
    <mergeCell ref="L20:L22"/>
    <mergeCell ref="M20:M22"/>
    <mergeCell ref="A17:A19"/>
    <mergeCell ref="C17:C19"/>
    <mergeCell ref="D17:D19"/>
    <mergeCell ref="E17:E19"/>
    <mergeCell ref="F17:F19"/>
    <mergeCell ref="H17:H19"/>
    <mergeCell ref="I17:I19"/>
    <mergeCell ref="J17:J19"/>
    <mergeCell ref="H14:H16"/>
    <mergeCell ref="I14:I16"/>
    <mergeCell ref="J14:J16"/>
    <mergeCell ref="K11:K13"/>
    <mergeCell ref="L11:L13"/>
    <mergeCell ref="M11:M13"/>
    <mergeCell ref="N11:N13"/>
    <mergeCell ref="P11:P13"/>
    <mergeCell ref="A14:A16"/>
    <mergeCell ref="C14:C16"/>
    <mergeCell ref="D14:D16"/>
    <mergeCell ref="E14:E16"/>
    <mergeCell ref="F14:F16"/>
    <mergeCell ref="N14:N16"/>
    <mergeCell ref="P14:P16"/>
    <mergeCell ref="K14:K16"/>
    <mergeCell ref="L14:L16"/>
    <mergeCell ref="M14:M16"/>
    <mergeCell ref="A11:A13"/>
    <mergeCell ref="C11:C13"/>
    <mergeCell ref="D11:D13"/>
    <mergeCell ref="E11:E13"/>
    <mergeCell ref="F11:F13"/>
    <mergeCell ref="H11:H13"/>
    <mergeCell ref="I11:I13"/>
    <mergeCell ref="J11:J13"/>
    <mergeCell ref="H8:H10"/>
    <mergeCell ref="I8:I10"/>
    <mergeCell ref="J8:J10"/>
    <mergeCell ref="O4:O7"/>
    <mergeCell ref="P4:P7"/>
    <mergeCell ref="A8:A10"/>
    <mergeCell ref="C8:C10"/>
    <mergeCell ref="D8:D10"/>
    <mergeCell ref="E8:E10"/>
    <mergeCell ref="F8:F10"/>
    <mergeCell ref="N8:N10"/>
    <mergeCell ref="P8:P10"/>
    <mergeCell ref="K8:K10"/>
    <mergeCell ref="L8:L10"/>
    <mergeCell ref="M8:M10"/>
    <mergeCell ref="A1:N1"/>
    <mergeCell ref="A2:N2"/>
    <mergeCell ref="A3:L3"/>
    <mergeCell ref="D4:D7"/>
    <mergeCell ref="E4:E7"/>
    <mergeCell ref="F4:F7"/>
    <mergeCell ref="H4:H7"/>
    <mergeCell ref="I4:I7"/>
    <mergeCell ref="J4:J7"/>
    <mergeCell ref="K4:K7"/>
    <mergeCell ref="L4:L7"/>
    <mergeCell ref="M4:M7"/>
    <mergeCell ref="N4:N7"/>
  </mergeCells>
  <printOptions horizontalCentered="1"/>
  <pageMargins left="0" right="0" top="0.19685039370078741" bottom="0" header="0" footer="0"/>
  <pageSetup paperSize="8" scale="63" orientation="landscape" r:id="rId1"/>
  <headerFooter>
    <oddFooter>Stránka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9"/>
  <sheetViews>
    <sheetView showGridLines="0" zoomScale="80" zoomScaleNormal="80" workbookViewId="0">
      <selection activeCell="C41" sqref="C41:C43"/>
    </sheetView>
  </sheetViews>
  <sheetFormatPr defaultColWidth="8.85546875" defaultRowHeight="15" x14ac:dyDescent="0.25"/>
  <cols>
    <col min="1" max="1" width="6" style="5" customWidth="1"/>
    <col min="2" max="2" width="58.42578125" style="5" customWidth="1"/>
    <col min="3" max="3" width="58.85546875" style="5" customWidth="1"/>
    <col min="4" max="4" width="11.7109375" style="5" customWidth="1"/>
    <col min="5" max="5" width="13.42578125" style="5" customWidth="1"/>
    <col min="6" max="6" width="12.140625" style="5" customWidth="1"/>
    <col min="7" max="8" width="13.28515625" style="5" customWidth="1"/>
    <col min="9" max="13" width="16.7109375" style="5" customWidth="1"/>
    <col min="14" max="14" width="10.140625" style="5" customWidth="1"/>
    <col min="15" max="15" width="38.140625" style="5" customWidth="1"/>
    <col min="16" max="16" width="7.42578125" style="5" customWidth="1"/>
    <col min="17" max="16384" width="8.85546875" style="5"/>
  </cols>
  <sheetData>
    <row r="1" spans="1:16" ht="16.5" thickBot="1" x14ac:dyDescent="0.3">
      <c r="A1" s="241" t="s">
        <v>1335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6" ht="16.5" thickBot="1" x14ac:dyDescent="0.3">
      <c r="A2" s="243" t="s">
        <v>1336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5"/>
      <c r="P2" s="1"/>
    </row>
    <row r="3" spans="1:16" ht="16.5" thickBot="1" x14ac:dyDescent="0.3">
      <c r="A3" s="246" t="s">
        <v>1232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8"/>
      <c r="M3" s="7" t="s">
        <v>347</v>
      </c>
      <c r="N3" s="8">
        <v>2021</v>
      </c>
      <c r="P3" s="1"/>
    </row>
    <row r="4" spans="1:16" ht="26.25" customHeight="1" thickBot="1" x14ac:dyDescent="0.3">
      <c r="A4" s="9"/>
      <c r="B4" s="10"/>
      <c r="C4" s="9"/>
      <c r="D4" s="249" t="s">
        <v>348</v>
      </c>
      <c r="E4" s="252" t="s">
        <v>154</v>
      </c>
      <c r="F4" s="249" t="s">
        <v>349</v>
      </c>
      <c r="G4" s="11" t="s">
        <v>350</v>
      </c>
      <c r="H4" s="391" t="s">
        <v>1324</v>
      </c>
      <c r="I4" s="255" t="s">
        <v>351</v>
      </c>
      <c r="J4" s="255" t="s">
        <v>352</v>
      </c>
      <c r="K4" s="255" t="s">
        <v>353</v>
      </c>
      <c r="L4" s="255" t="s">
        <v>354</v>
      </c>
      <c r="M4" s="258" t="s">
        <v>355</v>
      </c>
      <c r="N4" s="255" t="s">
        <v>356</v>
      </c>
      <c r="O4" s="212" t="s">
        <v>357</v>
      </c>
      <c r="P4" s="215" t="s">
        <v>358</v>
      </c>
    </row>
    <row r="5" spans="1:16" ht="16.5" thickTop="1" thickBot="1" x14ac:dyDescent="0.3">
      <c r="A5" s="12"/>
      <c r="B5" s="13" t="s">
        <v>156</v>
      </c>
      <c r="C5" s="12" t="s">
        <v>155</v>
      </c>
      <c r="D5" s="250"/>
      <c r="E5" s="253"/>
      <c r="F5" s="250"/>
      <c r="G5" s="11" t="s">
        <v>359</v>
      </c>
      <c r="H5" s="392"/>
      <c r="I5" s="256"/>
      <c r="J5" s="256"/>
      <c r="K5" s="256"/>
      <c r="L5" s="256"/>
      <c r="M5" s="258"/>
      <c r="N5" s="256"/>
      <c r="O5" s="213"/>
      <c r="P5" s="216"/>
    </row>
    <row r="6" spans="1:16" ht="16.5" thickTop="1" thickBot="1" x14ac:dyDescent="0.3">
      <c r="A6" s="12" t="s">
        <v>360</v>
      </c>
      <c r="B6" s="13" t="s">
        <v>361</v>
      </c>
      <c r="C6" s="12"/>
      <c r="D6" s="250"/>
      <c r="E6" s="253"/>
      <c r="F6" s="250"/>
      <c r="G6" s="11" t="s">
        <v>362</v>
      </c>
      <c r="H6" s="392"/>
      <c r="I6" s="256"/>
      <c r="J6" s="256"/>
      <c r="K6" s="256"/>
      <c r="L6" s="256"/>
      <c r="M6" s="258"/>
      <c r="N6" s="256"/>
      <c r="O6" s="213"/>
      <c r="P6" s="216"/>
    </row>
    <row r="7" spans="1:16" ht="16.5" thickTop="1" thickBot="1" x14ac:dyDescent="0.3">
      <c r="A7" s="14"/>
      <c r="B7" s="15"/>
      <c r="C7" s="16"/>
      <c r="D7" s="251"/>
      <c r="E7" s="254"/>
      <c r="F7" s="251"/>
      <c r="G7" s="11" t="s">
        <v>363</v>
      </c>
      <c r="H7" s="393"/>
      <c r="I7" s="257"/>
      <c r="J7" s="257"/>
      <c r="K7" s="257"/>
      <c r="L7" s="257"/>
      <c r="M7" s="259"/>
      <c r="N7" s="257"/>
      <c r="O7" s="214"/>
      <c r="P7" s="217"/>
    </row>
    <row r="8" spans="1:16" ht="15" customHeight="1" thickTop="1" x14ac:dyDescent="0.25">
      <c r="A8" s="218">
        <v>1</v>
      </c>
      <c r="B8" s="24" t="s">
        <v>1233</v>
      </c>
      <c r="C8" s="398" t="s">
        <v>252</v>
      </c>
      <c r="D8" s="344">
        <v>16</v>
      </c>
      <c r="E8" s="400">
        <v>65000</v>
      </c>
      <c r="F8" s="400">
        <v>25000</v>
      </c>
      <c r="G8" s="177">
        <v>17000</v>
      </c>
      <c r="H8" s="394">
        <v>15000</v>
      </c>
      <c r="I8" s="396">
        <v>10000</v>
      </c>
      <c r="J8" s="396">
        <v>10000</v>
      </c>
      <c r="K8" s="396">
        <v>10000</v>
      </c>
      <c r="L8" s="396">
        <v>10000</v>
      </c>
      <c r="M8" s="406">
        <v>10000</v>
      </c>
      <c r="N8" s="279" t="s">
        <v>0</v>
      </c>
      <c r="O8" s="170"/>
      <c r="P8" s="230"/>
    </row>
    <row r="9" spans="1:16" ht="15" customHeight="1" x14ac:dyDescent="0.25">
      <c r="A9" s="219"/>
      <c r="B9" s="60" t="s">
        <v>1234</v>
      </c>
      <c r="C9" s="399"/>
      <c r="D9" s="345"/>
      <c r="E9" s="401"/>
      <c r="F9" s="401"/>
      <c r="G9" s="177">
        <v>20000</v>
      </c>
      <c r="H9" s="395"/>
      <c r="I9" s="397"/>
      <c r="J9" s="397"/>
      <c r="K9" s="397"/>
      <c r="L9" s="397"/>
      <c r="M9" s="407"/>
      <c r="N9" s="235"/>
      <c r="O9" s="171"/>
      <c r="P9" s="233"/>
    </row>
    <row r="10" spans="1:16" ht="15" customHeight="1" x14ac:dyDescent="0.25">
      <c r="A10" s="219"/>
      <c r="B10" s="71" t="s">
        <v>1235</v>
      </c>
      <c r="C10" s="399"/>
      <c r="D10" s="346"/>
      <c r="E10" s="402"/>
      <c r="F10" s="402"/>
      <c r="G10" s="177">
        <v>0</v>
      </c>
      <c r="H10" s="395"/>
      <c r="I10" s="397"/>
      <c r="J10" s="397"/>
      <c r="K10" s="397"/>
      <c r="L10" s="397"/>
      <c r="M10" s="407"/>
      <c r="N10" s="236"/>
      <c r="O10" s="172"/>
      <c r="P10" s="234"/>
    </row>
    <row r="11" spans="1:16" ht="15" customHeight="1" x14ac:dyDescent="0.25">
      <c r="A11" s="218">
        <v>2</v>
      </c>
      <c r="B11" s="24" t="s">
        <v>253</v>
      </c>
      <c r="C11" s="399" t="s">
        <v>255</v>
      </c>
      <c r="D11" s="408" t="s">
        <v>1236</v>
      </c>
      <c r="E11" s="409">
        <v>254000</v>
      </c>
      <c r="F11" s="409">
        <v>18000</v>
      </c>
      <c r="G11" s="182">
        <v>23000</v>
      </c>
      <c r="H11" s="400">
        <v>15000</v>
      </c>
      <c r="I11" s="397">
        <v>10000</v>
      </c>
      <c r="J11" s="397">
        <v>10000</v>
      </c>
      <c r="K11" s="397">
        <v>10000</v>
      </c>
      <c r="L11" s="397">
        <v>10000</v>
      </c>
      <c r="M11" s="407">
        <v>10000</v>
      </c>
      <c r="N11" s="235" t="s">
        <v>0</v>
      </c>
      <c r="O11" s="166"/>
      <c r="P11" s="403" t="s">
        <v>0</v>
      </c>
    </row>
    <row r="12" spans="1:16" ht="15" customHeight="1" x14ac:dyDescent="0.25">
      <c r="A12" s="219"/>
      <c r="B12" s="60" t="s">
        <v>1237</v>
      </c>
      <c r="C12" s="399"/>
      <c r="D12" s="408"/>
      <c r="E12" s="409"/>
      <c r="F12" s="409"/>
      <c r="G12" s="182">
        <v>0</v>
      </c>
      <c r="H12" s="395"/>
      <c r="I12" s="397"/>
      <c r="J12" s="397"/>
      <c r="K12" s="397"/>
      <c r="L12" s="397"/>
      <c r="M12" s="407"/>
      <c r="N12" s="235"/>
      <c r="O12" s="167"/>
      <c r="P12" s="404"/>
    </row>
    <row r="13" spans="1:16" ht="15" customHeight="1" x14ac:dyDescent="0.25">
      <c r="A13" s="219"/>
      <c r="B13" s="31" t="s">
        <v>1193</v>
      </c>
      <c r="C13" s="399"/>
      <c r="D13" s="408"/>
      <c r="E13" s="409"/>
      <c r="F13" s="409"/>
      <c r="G13" s="182">
        <v>20000</v>
      </c>
      <c r="H13" s="412"/>
      <c r="I13" s="397"/>
      <c r="J13" s="397"/>
      <c r="K13" s="397"/>
      <c r="L13" s="397"/>
      <c r="M13" s="407"/>
      <c r="N13" s="236"/>
      <c r="O13" s="168"/>
      <c r="P13" s="405"/>
    </row>
    <row r="14" spans="1:16" ht="15.95" customHeight="1" x14ac:dyDescent="0.25">
      <c r="A14" s="218">
        <v>3</v>
      </c>
      <c r="B14" s="24" t="s">
        <v>256</v>
      </c>
      <c r="C14" s="399" t="s">
        <v>1238</v>
      </c>
      <c r="D14" s="315">
        <v>2</v>
      </c>
      <c r="E14" s="409">
        <v>44000</v>
      </c>
      <c r="F14" s="416">
        <v>44000</v>
      </c>
      <c r="G14" s="177">
        <v>5000</v>
      </c>
      <c r="H14" s="401">
        <v>20000</v>
      </c>
      <c r="I14" s="397">
        <v>10000</v>
      </c>
      <c r="J14" s="397">
        <v>10000</v>
      </c>
      <c r="K14" s="397">
        <v>10000</v>
      </c>
      <c r="L14" s="397">
        <v>10000</v>
      </c>
      <c r="M14" s="407">
        <v>10000</v>
      </c>
      <c r="N14" s="235" t="s">
        <v>0</v>
      </c>
      <c r="O14" s="167"/>
      <c r="P14" s="403" t="s">
        <v>0</v>
      </c>
    </row>
    <row r="15" spans="1:16" ht="15" customHeight="1" x14ac:dyDescent="0.25">
      <c r="A15" s="219"/>
      <c r="B15" s="60" t="s">
        <v>257</v>
      </c>
      <c r="C15" s="399"/>
      <c r="D15" s="315"/>
      <c r="E15" s="409"/>
      <c r="F15" s="416"/>
      <c r="G15" s="177">
        <v>120000</v>
      </c>
      <c r="H15" s="395"/>
      <c r="I15" s="397"/>
      <c r="J15" s="397"/>
      <c r="K15" s="397"/>
      <c r="L15" s="397"/>
      <c r="M15" s="407"/>
      <c r="N15" s="235"/>
      <c r="O15" s="167"/>
      <c r="P15" s="404"/>
    </row>
    <row r="16" spans="1:16" ht="15" customHeight="1" x14ac:dyDescent="0.25">
      <c r="A16" s="219"/>
      <c r="B16" s="31" t="s">
        <v>1075</v>
      </c>
      <c r="C16" s="399"/>
      <c r="D16" s="315"/>
      <c r="E16" s="409"/>
      <c r="F16" s="416"/>
      <c r="G16" s="177">
        <v>130000</v>
      </c>
      <c r="H16" s="395"/>
      <c r="I16" s="397"/>
      <c r="J16" s="397"/>
      <c r="K16" s="397"/>
      <c r="L16" s="397"/>
      <c r="M16" s="407"/>
      <c r="N16" s="236"/>
      <c r="O16" s="168"/>
      <c r="P16" s="405"/>
    </row>
    <row r="17" spans="1:16" ht="15" customHeight="1" x14ac:dyDescent="0.25">
      <c r="A17" s="218">
        <v>4</v>
      </c>
      <c r="B17" s="24" t="s">
        <v>276</v>
      </c>
      <c r="C17" s="410" t="s">
        <v>1239</v>
      </c>
      <c r="D17" s="239">
        <v>20</v>
      </c>
      <c r="E17" s="400">
        <v>495000</v>
      </c>
      <c r="F17" s="400">
        <v>50000</v>
      </c>
      <c r="G17" s="177">
        <v>100000</v>
      </c>
      <c r="H17" s="400"/>
      <c r="I17" s="419">
        <v>10000</v>
      </c>
      <c r="J17" s="419">
        <v>10000</v>
      </c>
      <c r="K17" s="419">
        <v>10000</v>
      </c>
      <c r="L17" s="419">
        <v>10000</v>
      </c>
      <c r="M17" s="406">
        <v>10000</v>
      </c>
      <c r="N17" s="235" t="s">
        <v>0</v>
      </c>
      <c r="O17" s="166"/>
      <c r="P17" s="403" t="s">
        <v>0</v>
      </c>
    </row>
    <row r="18" spans="1:16" ht="15" customHeight="1" x14ac:dyDescent="0.25">
      <c r="A18" s="219"/>
      <c r="B18" s="60" t="s">
        <v>277</v>
      </c>
      <c r="C18" s="411"/>
      <c r="D18" s="224"/>
      <c r="E18" s="401"/>
      <c r="F18" s="401"/>
      <c r="G18" s="177">
        <v>190000</v>
      </c>
      <c r="H18" s="395"/>
      <c r="I18" s="415"/>
      <c r="J18" s="415"/>
      <c r="K18" s="415"/>
      <c r="L18" s="415"/>
      <c r="M18" s="407"/>
      <c r="N18" s="235"/>
      <c r="O18" s="167"/>
      <c r="P18" s="404"/>
    </row>
    <row r="19" spans="1:16" ht="15" customHeight="1" x14ac:dyDescent="0.25">
      <c r="A19" s="219"/>
      <c r="B19" s="31" t="s">
        <v>1080</v>
      </c>
      <c r="C19" s="398"/>
      <c r="D19" s="225"/>
      <c r="E19" s="402"/>
      <c r="F19" s="402"/>
      <c r="G19" s="177">
        <v>235000</v>
      </c>
      <c r="H19" s="412"/>
      <c r="I19" s="415"/>
      <c r="J19" s="415"/>
      <c r="K19" s="415"/>
      <c r="L19" s="415"/>
      <c r="M19" s="407"/>
      <c r="N19" s="236"/>
      <c r="O19" s="168"/>
      <c r="P19" s="405"/>
    </row>
    <row r="20" spans="1:16" ht="15" customHeight="1" x14ac:dyDescent="0.25">
      <c r="A20" s="218">
        <v>5</v>
      </c>
      <c r="B20" s="24" t="s">
        <v>243</v>
      </c>
      <c r="C20" s="398" t="s">
        <v>1240</v>
      </c>
      <c r="D20" s="424" t="s">
        <v>1241</v>
      </c>
      <c r="E20" s="400">
        <v>688620</v>
      </c>
      <c r="F20" s="400">
        <v>50000</v>
      </c>
      <c r="G20" s="182">
        <v>300000</v>
      </c>
      <c r="H20" s="401"/>
      <c r="I20" s="419">
        <v>10000</v>
      </c>
      <c r="J20" s="419">
        <v>10000</v>
      </c>
      <c r="K20" s="419">
        <v>10000</v>
      </c>
      <c r="L20" s="419">
        <v>10000</v>
      </c>
      <c r="M20" s="406">
        <v>10000</v>
      </c>
      <c r="N20" s="235" t="s">
        <v>0</v>
      </c>
      <c r="O20" s="173"/>
      <c r="P20" s="230"/>
    </row>
    <row r="21" spans="1:16" ht="15" customHeight="1" x14ac:dyDescent="0.25">
      <c r="A21" s="219"/>
      <c r="B21" s="60" t="s">
        <v>244</v>
      </c>
      <c r="C21" s="399"/>
      <c r="D21" s="425"/>
      <c r="E21" s="401"/>
      <c r="F21" s="401"/>
      <c r="G21" s="182">
        <v>295000</v>
      </c>
      <c r="H21" s="395"/>
      <c r="I21" s="415"/>
      <c r="J21" s="415"/>
      <c r="K21" s="415"/>
      <c r="L21" s="415"/>
      <c r="M21" s="407"/>
      <c r="N21" s="235"/>
      <c r="O21" s="174"/>
      <c r="P21" s="233"/>
    </row>
    <row r="22" spans="1:16" ht="15" customHeight="1" x14ac:dyDescent="0.25">
      <c r="A22" s="219"/>
      <c r="B22" s="71" t="s">
        <v>1242</v>
      </c>
      <c r="C22" s="399"/>
      <c r="D22" s="426"/>
      <c r="E22" s="402"/>
      <c r="F22" s="402"/>
      <c r="G22" s="182">
        <v>259000</v>
      </c>
      <c r="H22" s="395"/>
      <c r="I22" s="415"/>
      <c r="J22" s="415"/>
      <c r="K22" s="415"/>
      <c r="L22" s="415"/>
      <c r="M22" s="407"/>
      <c r="N22" s="236"/>
      <c r="O22" s="175"/>
      <c r="P22" s="234"/>
    </row>
    <row r="23" spans="1:16" ht="15" customHeight="1" x14ac:dyDescent="0.25">
      <c r="A23" s="218">
        <v>6</v>
      </c>
      <c r="B23" s="24" t="s">
        <v>181</v>
      </c>
      <c r="C23" s="410" t="s">
        <v>1243</v>
      </c>
      <c r="D23" s="424" t="s">
        <v>1244</v>
      </c>
      <c r="E23" s="400">
        <v>127180</v>
      </c>
      <c r="F23" s="400">
        <v>66080</v>
      </c>
      <c r="G23" s="177">
        <v>0</v>
      </c>
      <c r="H23" s="400">
        <v>10000</v>
      </c>
      <c r="I23" s="396">
        <v>50000</v>
      </c>
      <c r="J23" s="396">
        <v>50000</v>
      </c>
      <c r="K23" s="396">
        <v>50000</v>
      </c>
      <c r="L23" s="396">
        <v>50000</v>
      </c>
      <c r="M23" s="406">
        <v>50000</v>
      </c>
      <c r="N23" s="235" t="s">
        <v>0</v>
      </c>
      <c r="O23" s="35"/>
      <c r="P23" s="403" t="s">
        <v>0</v>
      </c>
    </row>
    <row r="24" spans="1:16" ht="15" customHeight="1" x14ac:dyDescent="0.25">
      <c r="A24" s="219"/>
      <c r="B24" s="60" t="s">
        <v>1245</v>
      </c>
      <c r="C24" s="411"/>
      <c r="D24" s="425"/>
      <c r="E24" s="401"/>
      <c r="F24" s="401"/>
      <c r="G24" s="177">
        <v>10000</v>
      </c>
      <c r="H24" s="395"/>
      <c r="I24" s="397"/>
      <c r="J24" s="397"/>
      <c r="K24" s="397"/>
      <c r="L24" s="397"/>
      <c r="M24" s="407"/>
      <c r="N24" s="235"/>
      <c r="O24" s="3"/>
      <c r="P24" s="404"/>
    </row>
    <row r="25" spans="1:16" ht="15" customHeight="1" x14ac:dyDescent="0.25">
      <c r="A25" s="219"/>
      <c r="B25" s="31" t="s">
        <v>1246</v>
      </c>
      <c r="C25" s="398"/>
      <c r="D25" s="426"/>
      <c r="E25" s="402"/>
      <c r="F25" s="402"/>
      <c r="G25" s="177">
        <v>40000</v>
      </c>
      <c r="H25" s="412"/>
      <c r="I25" s="397"/>
      <c r="J25" s="397"/>
      <c r="K25" s="397"/>
      <c r="L25" s="397"/>
      <c r="M25" s="407"/>
      <c r="N25" s="236"/>
      <c r="O25" s="22"/>
      <c r="P25" s="405"/>
    </row>
    <row r="26" spans="1:16" x14ac:dyDescent="0.25">
      <c r="A26" s="218">
        <v>7</v>
      </c>
      <c r="B26" s="24" t="s">
        <v>330</v>
      </c>
      <c r="C26" s="398" t="s">
        <v>331</v>
      </c>
      <c r="D26" s="239">
        <v>6</v>
      </c>
      <c r="E26" s="400">
        <v>973000</v>
      </c>
      <c r="F26" s="400">
        <v>50000</v>
      </c>
      <c r="G26" s="177">
        <v>70000</v>
      </c>
      <c r="H26" s="401">
        <v>10000</v>
      </c>
      <c r="I26" s="396">
        <v>10000</v>
      </c>
      <c r="J26" s="396">
        <v>10000</v>
      </c>
      <c r="K26" s="396">
        <v>10000</v>
      </c>
      <c r="L26" s="396">
        <v>10000</v>
      </c>
      <c r="M26" s="406">
        <v>10000</v>
      </c>
      <c r="N26" s="235" t="s">
        <v>0</v>
      </c>
      <c r="O26" s="27"/>
      <c r="P26" s="403" t="s">
        <v>0</v>
      </c>
    </row>
    <row r="27" spans="1:16" ht="15" customHeight="1" x14ac:dyDescent="0.25">
      <c r="A27" s="219"/>
      <c r="B27" s="60" t="s">
        <v>1247</v>
      </c>
      <c r="C27" s="399"/>
      <c r="D27" s="224"/>
      <c r="E27" s="401"/>
      <c r="F27" s="401"/>
      <c r="G27" s="177">
        <v>110000</v>
      </c>
      <c r="H27" s="395"/>
      <c r="I27" s="397"/>
      <c r="J27" s="397"/>
      <c r="K27" s="397"/>
      <c r="L27" s="397"/>
      <c r="M27" s="407"/>
      <c r="N27" s="235"/>
      <c r="O27" s="37"/>
      <c r="P27" s="404"/>
    </row>
    <row r="28" spans="1:16" ht="15" customHeight="1" x14ac:dyDescent="0.25">
      <c r="A28" s="219"/>
      <c r="B28" s="71" t="s">
        <v>1248</v>
      </c>
      <c r="C28" s="399"/>
      <c r="D28" s="225"/>
      <c r="E28" s="402"/>
      <c r="F28" s="402"/>
      <c r="G28" s="177">
        <v>80000</v>
      </c>
      <c r="H28" s="412"/>
      <c r="I28" s="397"/>
      <c r="J28" s="397"/>
      <c r="K28" s="397"/>
      <c r="L28" s="397"/>
      <c r="M28" s="407"/>
      <c r="N28" s="236"/>
      <c r="O28" s="33"/>
      <c r="P28" s="405"/>
    </row>
    <row r="29" spans="1:16" ht="15.75" x14ac:dyDescent="0.25">
      <c r="A29" s="54"/>
      <c r="B29" s="54"/>
      <c r="C29" s="54"/>
      <c r="D29" s="54"/>
      <c r="E29" s="181" t="s">
        <v>405</v>
      </c>
      <c r="F29" s="181">
        <f>SUM(F8:F28)</f>
        <v>303080</v>
      </c>
      <c r="G29" s="181" t="s">
        <v>405</v>
      </c>
      <c r="H29" s="181">
        <f t="shared" ref="H29:M29" si="0">SUM(H8:H28)</f>
        <v>70000</v>
      </c>
      <c r="I29" s="181">
        <f t="shared" si="0"/>
        <v>110000</v>
      </c>
      <c r="J29" s="181">
        <f>SUM(J8:J28)</f>
        <v>110000</v>
      </c>
      <c r="K29" s="181">
        <f t="shared" si="0"/>
        <v>110000</v>
      </c>
      <c r="L29" s="181">
        <f t="shared" si="0"/>
        <v>110000</v>
      </c>
      <c r="M29" s="181">
        <f t="shared" si="0"/>
        <v>110000</v>
      </c>
      <c r="N29" s="116"/>
      <c r="P29" s="1"/>
    </row>
  </sheetData>
  <mergeCells count="106">
    <mergeCell ref="P23:P25"/>
    <mergeCell ref="I26:I28"/>
    <mergeCell ref="J26:J28"/>
    <mergeCell ref="K26:K28"/>
    <mergeCell ref="L26:L28"/>
    <mergeCell ref="M26:M28"/>
    <mergeCell ref="K23:K25"/>
    <mergeCell ref="L23:L25"/>
    <mergeCell ref="M23:M25"/>
    <mergeCell ref="N23:N25"/>
    <mergeCell ref="A26:A28"/>
    <mergeCell ref="C26:C28"/>
    <mergeCell ref="D26:D28"/>
    <mergeCell ref="E26:E28"/>
    <mergeCell ref="F26:F28"/>
    <mergeCell ref="N20:N22"/>
    <mergeCell ref="P20:P22"/>
    <mergeCell ref="A23:A25"/>
    <mergeCell ref="C23:C25"/>
    <mergeCell ref="D23:D25"/>
    <mergeCell ref="E23:E25"/>
    <mergeCell ref="F23:F25"/>
    <mergeCell ref="H23:H25"/>
    <mergeCell ref="I23:I25"/>
    <mergeCell ref="J23:J25"/>
    <mergeCell ref="H20:H22"/>
    <mergeCell ref="I20:I22"/>
    <mergeCell ref="J20:J22"/>
    <mergeCell ref="K20:K22"/>
    <mergeCell ref="L20:L22"/>
    <mergeCell ref="M20:M22"/>
    <mergeCell ref="N26:N28"/>
    <mergeCell ref="P26:P28"/>
    <mergeCell ref="H26:H28"/>
    <mergeCell ref="K17:K19"/>
    <mergeCell ref="L17:L19"/>
    <mergeCell ref="M17:M19"/>
    <mergeCell ref="N17:N19"/>
    <mergeCell ref="P17:P19"/>
    <mergeCell ref="A20:A22"/>
    <mergeCell ref="C20:C22"/>
    <mergeCell ref="D20:D22"/>
    <mergeCell ref="E20:E22"/>
    <mergeCell ref="F20:F22"/>
    <mergeCell ref="A17:A19"/>
    <mergeCell ref="C17:C19"/>
    <mergeCell ref="D17:D19"/>
    <mergeCell ref="E17:E19"/>
    <mergeCell ref="F17:F19"/>
    <mergeCell ref="H17:H19"/>
    <mergeCell ref="I17:I19"/>
    <mergeCell ref="J17:J19"/>
    <mergeCell ref="H14:H16"/>
    <mergeCell ref="I14:I16"/>
    <mergeCell ref="J14:J16"/>
    <mergeCell ref="K11:K13"/>
    <mergeCell ref="L11:L13"/>
    <mergeCell ref="M11:M13"/>
    <mergeCell ref="N11:N13"/>
    <mergeCell ref="P11:P13"/>
    <mergeCell ref="A14:A16"/>
    <mergeCell ref="C14:C16"/>
    <mergeCell ref="D14:D16"/>
    <mergeCell ref="E14:E16"/>
    <mergeCell ref="F14:F16"/>
    <mergeCell ref="N14:N16"/>
    <mergeCell ref="P14:P16"/>
    <mergeCell ref="K14:K16"/>
    <mergeCell ref="L14:L16"/>
    <mergeCell ref="M14:M16"/>
    <mergeCell ref="A11:A13"/>
    <mergeCell ref="C11:C13"/>
    <mergeCell ref="D11:D13"/>
    <mergeCell ref="E11:E13"/>
    <mergeCell ref="F11:F13"/>
    <mergeCell ref="H11:H13"/>
    <mergeCell ref="I11:I13"/>
    <mergeCell ref="J11:J13"/>
    <mergeCell ref="H8:H10"/>
    <mergeCell ref="I8:I10"/>
    <mergeCell ref="J8:J10"/>
    <mergeCell ref="O4:O7"/>
    <mergeCell ref="P4:P7"/>
    <mergeCell ref="A8:A10"/>
    <mergeCell ref="C8:C10"/>
    <mergeCell ref="D8:D10"/>
    <mergeCell ref="E8:E10"/>
    <mergeCell ref="F8:F10"/>
    <mergeCell ref="N8:N10"/>
    <mergeCell ref="P8:P10"/>
    <mergeCell ref="K8:K10"/>
    <mergeCell ref="L8:L10"/>
    <mergeCell ref="M8:M10"/>
    <mergeCell ref="A1:N1"/>
    <mergeCell ref="A2:N2"/>
    <mergeCell ref="A3:L3"/>
    <mergeCell ref="D4:D7"/>
    <mergeCell ref="E4:E7"/>
    <mergeCell ref="F4:F7"/>
    <mergeCell ref="H4:H7"/>
    <mergeCell ref="I4:I7"/>
    <mergeCell ref="J4:J7"/>
    <mergeCell ref="K4:K7"/>
    <mergeCell ref="L4:L7"/>
    <mergeCell ref="M4:M7"/>
    <mergeCell ref="N4:N7"/>
  </mergeCells>
  <printOptions horizontalCentered="1"/>
  <pageMargins left="0" right="0" top="0.19685039370078741" bottom="0" header="0" footer="0"/>
  <pageSetup paperSize="8" scale="63" orientation="landscape" r:id="rId1"/>
  <headerFooter>
    <oddFooter>Stránka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7"/>
  <sheetViews>
    <sheetView showGridLines="0" zoomScale="80" zoomScaleNormal="80" workbookViewId="0">
      <selection activeCell="C41" sqref="C41:C43"/>
    </sheetView>
  </sheetViews>
  <sheetFormatPr defaultColWidth="8.85546875" defaultRowHeight="15" x14ac:dyDescent="0.25"/>
  <cols>
    <col min="1" max="1" width="6" style="5" customWidth="1"/>
    <col min="2" max="2" width="58.42578125" style="5" customWidth="1"/>
    <col min="3" max="3" width="58.85546875" style="5" customWidth="1"/>
    <col min="4" max="4" width="11.7109375" style="5" customWidth="1"/>
    <col min="5" max="5" width="13.42578125" style="5" customWidth="1"/>
    <col min="6" max="6" width="12.140625" style="5" customWidth="1"/>
    <col min="7" max="8" width="15.42578125" style="5" customWidth="1"/>
    <col min="9" max="13" width="16.7109375" style="5" customWidth="1"/>
    <col min="14" max="14" width="10.140625" style="5" customWidth="1"/>
    <col min="15" max="15" width="38.140625" style="5" customWidth="1"/>
    <col min="16" max="16" width="7.42578125" style="5" customWidth="1"/>
    <col min="17" max="16384" width="8.85546875" style="5"/>
  </cols>
  <sheetData>
    <row r="1" spans="1:16" ht="16.5" thickBot="1" x14ac:dyDescent="0.3">
      <c r="A1" s="241" t="s">
        <v>1337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6" ht="16.5" thickBot="1" x14ac:dyDescent="0.3">
      <c r="A2" s="243" t="s">
        <v>1326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5"/>
      <c r="P2" s="1"/>
    </row>
    <row r="3" spans="1:16" ht="16.5" thickBot="1" x14ac:dyDescent="0.3">
      <c r="A3" s="246" t="s">
        <v>1249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8"/>
      <c r="M3" s="7" t="s">
        <v>347</v>
      </c>
      <c r="N3" s="8">
        <v>2021</v>
      </c>
      <c r="P3" s="1"/>
    </row>
    <row r="4" spans="1:16" ht="26.25" customHeight="1" thickBot="1" x14ac:dyDescent="0.3">
      <c r="A4" s="9"/>
      <c r="B4" s="10"/>
      <c r="C4" s="9"/>
      <c r="D4" s="249" t="s">
        <v>348</v>
      </c>
      <c r="E4" s="252" t="s">
        <v>154</v>
      </c>
      <c r="F4" s="249" t="s">
        <v>349</v>
      </c>
      <c r="G4" s="11" t="s">
        <v>350</v>
      </c>
      <c r="H4" s="391" t="s">
        <v>1324</v>
      </c>
      <c r="I4" s="255" t="s">
        <v>351</v>
      </c>
      <c r="J4" s="255" t="s">
        <v>352</v>
      </c>
      <c r="K4" s="255" t="s">
        <v>353</v>
      </c>
      <c r="L4" s="255" t="s">
        <v>354</v>
      </c>
      <c r="M4" s="258" t="s">
        <v>355</v>
      </c>
      <c r="N4" s="255" t="s">
        <v>356</v>
      </c>
      <c r="O4" s="212" t="s">
        <v>357</v>
      </c>
      <c r="P4" s="215" t="s">
        <v>358</v>
      </c>
    </row>
    <row r="5" spans="1:16" ht="16.5" thickTop="1" thickBot="1" x14ac:dyDescent="0.3">
      <c r="A5" s="12"/>
      <c r="B5" s="13" t="s">
        <v>156</v>
      </c>
      <c r="C5" s="12" t="s">
        <v>155</v>
      </c>
      <c r="D5" s="250"/>
      <c r="E5" s="253"/>
      <c r="F5" s="250"/>
      <c r="G5" s="11" t="s">
        <v>359</v>
      </c>
      <c r="H5" s="392"/>
      <c r="I5" s="256"/>
      <c r="J5" s="256"/>
      <c r="K5" s="256"/>
      <c r="L5" s="256"/>
      <c r="M5" s="258"/>
      <c r="N5" s="256"/>
      <c r="O5" s="213"/>
      <c r="P5" s="216"/>
    </row>
    <row r="6" spans="1:16" ht="16.5" thickTop="1" thickBot="1" x14ac:dyDescent="0.3">
      <c r="A6" s="12" t="s">
        <v>360</v>
      </c>
      <c r="B6" s="13" t="s">
        <v>361</v>
      </c>
      <c r="C6" s="12"/>
      <c r="D6" s="250"/>
      <c r="E6" s="253"/>
      <c r="F6" s="250"/>
      <c r="G6" s="11" t="s">
        <v>362</v>
      </c>
      <c r="H6" s="392"/>
      <c r="I6" s="256"/>
      <c r="J6" s="256"/>
      <c r="K6" s="256"/>
      <c r="L6" s="256"/>
      <c r="M6" s="258"/>
      <c r="N6" s="256"/>
      <c r="O6" s="213"/>
      <c r="P6" s="216"/>
    </row>
    <row r="7" spans="1:16" ht="16.5" thickTop="1" thickBot="1" x14ac:dyDescent="0.3">
      <c r="A7" s="14"/>
      <c r="B7" s="15"/>
      <c r="C7" s="16"/>
      <c r="D7" s="251"/>
      <c r="E7" s="254"/>
      <c r="F7" s="251"/>
      <c r="G7" s="11" t="s">
        <v>363</v>
      </c>
      <c r="H7" s="392"/>
      <c r="I7" s="257"/>
      <c r="J7" s="257"/>
      <c r="K7" s="257"/>
      <c r="L7" s="257"/>
      <c r="M7" s="259"/>
      <c r="N7" s="257"/>
      <c r="O7" s="214"/>
      <c r="P7" s="217"/>
    </row>
    <row r="8" spans="1:16" ht="15" customHeight="1" thickTop="1" x14ac:dyDescent="0.25">
      <c r="A8" s="218">
        <v>1</v>
      </c>
      <c r="B8" s="24" t="s">
        <v>1152</v>
      </c>
      <c r="C8" s="429" t="s">
        <v>1250</v>
      </c>
      <c r="D8" s="223">
        <v>160</v>
      </c>
      <c r="E8" s="394">
        <v>558952</v>
      </c>
      <c r="F8" s="394">
        <v>100000</v>
      </c>
      <c r="G8" s="184">
        <v>90000</v>
      </c>
      <c r="H8" s="400"/>
      <c r="I8" s="428">
        <v>10000</v>
      </c>
      <c r="J8" s="428">
        <v>10000</v>
      </c>
      <c r="K8" s="428">
        <v>10000</v>
      </c>
      <c r="L8" s="428">
        <v>10000</v>
      </c>
      <c r="M8" s="427">
        <v>10000</v>
      </c>
      <c r="N8" s="235" t="s">
        <v>0</v>
      </c>
      <c r="O8" s="170"/>
      <c r="P8" s="230"/>
    </row>
    <row r="9" spans="1:16" ht="15" customHeight="1" x14ac:dyDescent="0.25">
      <c r="A9" s="219"/>
      <c r="B9" s="60" t="s">
        <v>1251</v>
      </c>
      <c r="C9" s="399"/>
      <c r="D9" s="224"/>
      <c r="E9" s="401"/>
      <c r="F9" s="401"/>
      <c r="G9" s="177">
        <v>50000</v>
      </c>
      <c r="H9" s="395"/>
      <c r="I9" s="397"/>
      <c r="J9" s="397"/>
      <c r="K9" s="397"/>
      <c r="L9" s="397"/>
      <c r="M9" s="423"/>
      <c r="N9" s="235"/>
      <c r="O9" s="171"/>
      <c r="P9" s="233"/>
    </row>
    <row r="10" spans="1:16" ht="15" customHeight="1" x14ac:dyDescent="0.25">
      <c r="A10" s="219"/>
      <c r="B10" s="31" t="s">
        <v>1155</v>
      </c>
      <c r="C10" s="399"/>
      <c r="D10" s="225"/>
      <c r="E10" s="402"/>
      <c r="F10" s="402"/>
      <c r="G10" s="177">
        <v>0</v>
      </c>
      <c r="H10" s="412"/>
      <c r="I10" s="397"/>
      <c r="J10" s="397"/>
      <c r="K10" s="397"/>
      <c r="L10" s="397"/>
      <c r="M10" s="406"/>
      <c r="N10" s="236"/>
      <c r="O10" s="172"/>
      <c r="P10" s="234"/>
    </row>
    <row r="11" spans="1:16" ht="15.95" customHeight="1" x14ac:dyDescent="0.25">
      <c r="A11" s="218">
        <v>2</v>
      </c>
      <c r="B11" s="24" t="s">
        <v>195</v>
      </c>
      <c r="C11" s="411" t="s">
        <v>1252</v>
      </c>
      <c r="D11" s="224">
        <v>340</v>
      </c>
      <c r="E11" s="401">
        <v>1547952</v>
      </c>
      <c r="F11" s="421">
        <v>100000</v>
      </c>
      <c r="G11" s="180">
        <v>160000</v>
      </c>
      <c r="H11" s="400">
        <v>40000</v>
      </c>
      <c r="I11" s="414">
        <v>70000</v>
      </c>
      <c r="J11" s="414">
        <v>70000</v>
      </c>
      <c r="K11" s="414">
        <v>70000</v>
      </c>
      <c r="L11" s="414">
        <v>70000</v>
      </c>
      <c r="M11" s="422">
        <v>70000</v>
      </c>
      <c r="N11" s="235" t="s">
        <v>0</v>
      </c>
      <c r="O11" s="3"/>
      <c r="P11" s="403" t="s">
        <v>0</v>
      </c>
    </row>
    <row r="12" spans="1:16" ht="15" customHeight="1" x14ac:dyDescent="0.25">
      <c r="A12" s="219"/>
      <c r="B12" s="60" t="s">
        <v>302</v>
      </c>
      <c r="C12" s="411"/>
      <c r="D12" s="224"/>
      <c r="E12" s="401"/>
      <c r="F12" s="416"/>
      <c r="G12" s="177">
        <v>180000</v>
      </c>
      <c r="H12" s="395"/>
      <c r="I12" s="414"/>
      <c r="J12" s="414"/>
      <c r="K12" s="414"/>
      <c r="L12" s="414"/>
      <c r="M12" s="423"/>
      <c r="N12" s="235"/>
      <c r="O12" s="3"/>
      <c r="P12" s="404"/>
    </row>
    <row r="13" spans="1:16" ht="15" customHeight="1" x14ac:dyDescent="0.25">
      <c r="A13" s="219"/>
      <c r="B13" s="31" t="s">
        <v>1175</v>
      </c>
      <c r="C13" s="398"/>
      <c r="D13" s="225"/>
      <c r="E13" s="402"/>
      <c r="F13" s="416"/>
      <c r="G13" s="177">
        <v>180000</v>
      </c>
      <c r="H13" s="412"/>
      <c r="I13" s="396"/>
      <c r="J13" s="396"/>
      <c r="K13" s="396"/>
      <c r="L13" s="396"/>
      <c r="M13" s="406"/>
      <c r="N13" s="236"/>
      <c r="O13" s="22"/>
      <c r="P13" s="405"/>
    </row>
    <row r="14" spans="1:16" x14ac:dyDescent="0.25">
      <c r="A14" s="218">
        <v>3</v>
      </c>
      <c r="B14" s="24" t="s">
        <v>181</v>
      </c>
      <c r="C14" s="398" t="s">
        <v>1253</v>
      </c>
      <c r="D14" s="239" t="s">
        <v>1254</v>
      </c>
      <c r="E14" s="400">
        <v>74500</v>
      </c>
      <c r="F14" s="400">
        <v>49000</v>
      </c>
      <c r="G14" s="177">
        <v>0</v>
      </c>
      <c r="H14" s="401"/>
      <c r="I14" s="396">
        <v>20000</v>
      </c>
      <c r="J14" s="396">
        <v>20000</v>
      </c>
      <c r="K14" s="396">
        <v>20000</v>
      </c>
      <c r="L14" s="396">
        <v>20000</v>
      </c>
      <c r="M14" s="422">
        <v>20000</v>
      </c>
      <c r="N14" s="235" t="s">
        <v>0</v>
      </c>
      <c r="O14" s="27"/>
      <c r="P14" s="403" t="s">
        <v>0</v>
      </c>
    </row>
    <row r="15" spans="1:16" ht="15" customHeight="1" x14ac:dyDescent="0.25">
      <c r="A15" s="219"/>
      <c r="B15" s="60" t="s">
        <v>1245</v>
      </c>
      <c r="C15" s="399"/>
      <c r="D15" s="224"/>
      <c r="E15" s="401"/>
      <c r="F15" s="401"/>
      <c r="G15" s="177">
        <v>10000</v>
      </c>
      <c r="H15" s="395"/>
      <c r="I15" s="397"/>
      <c r="J15" s="397"/>
      <c r="K15" s="397"/>
      <c r="L15" s="397"/>
      <c r="M15" s="423"/>
      <c r="N15" s="235"/>
      <c r="O15" s="37"/>
      <c r="P15" s="404"/>
    </row>
    <row r="16" spans="1:16" ht="15" customHeight="1" x14ac:dyDescent="0.25">
      <c r="A16" s="219"/>
      <c r="B16" s="31" t="s">
        <v>1246</v>
      </c>
      <c r="C16" s="399"/>
      <c r="D16" s="225"/>
      <c r="E16" s="402"/>
      <c r="F16" s="402"/>
      <c r="G16" s="177">
        <v>40000</v>
      </c>
      <c r="H16" s="412"/>
      <c r="I16" s="397"/>
      <c r="J16" s="397"/>
      <c r="K16" s="397"/>
      <c r="L16" s="397"/>
      <c r="M16" s="406"/>
      <c r="N16" s="236"/>
      <c r="O16" s="33"/>
      <c r="P16" s="405"/>
    </row>
    <row r="17" spans="1:16" ht="15.75" x14ac:dyDescent="0.25">
      <c r="A17" s="54"/>
      <c r="B17" s="54"/>
      <c r="C17" s="54"/>
      <c r="D17" s="54"/>
      <c r="E17" s="181" t="s">
        <v>405</v>
      </c>
      <c r="F17" s="181">
        <f>SUM(F8:F16)</f>
        <v>249000</v>
      </c>
      <c r="G17" s="181" t="s">
        <v>405</v>
      </c>
      <c r="H17" s="181">
        <f t="shared" ref="H17:K17" si="0">SUM(H8:H16)</f>
        <v>40000</v>
      </c>
      <c r="I17" s="181">
        <f t="shared" si="0"/>
        <v>100000</v>
      </c>
      <c r="J17" s="181">
        <f>SUM(J8:J16)</f>
        <v>100000</v>
      </c>
      <c r="K17" s="181">
        <f t="shared" si="0"/>
        <v>100000</v>
      </c>
      <c r="L17" s="181">
        <f>SUM(L8:L16)</f>
        <v>100000</v>
      </c>
      <c r="M17" s="181">
        <f>SUM(M8:M16)</f>
        <v>100000</v>
      </c>
      <c r="N17" s="116"/>
      <c r="P17" s="1"/>
    </row>
  </sheetData>
  <mergeCells count="54">
    <mergeCell ref="N11:N13"/>
    <mergeCell ref="P11:P13"/>
    <mergeCell ref="N14:N16"/>
    <mergeCell ref="P14:P16"/>
    <mergeCell ref="H14:H16"/>
    <mergeCell ref="I14:I16"/>
    <mergeCell ref="J14:J16"/>
    <mergeCell ref="K14:K16"/>
    <mergeCell ref="L14:L16"/>
    <mergeCell ref="M14:M16"/>
    <mergeCell ref="M11:M13"/>
    <mergeCell ref="K11:K13"/>
    <mergeCell ref="L11:L13"/>
    <mergeCell ref="A8:A10"/>
    <mergeCell ref="C8:C10"/>
    <mergeCell ref="D8:D10"/>
    <mergeCell ref="E8:E10"/>
    <mergeCell ref="F8:F10"/>
    <mergeCell ref="A14:A16"/>
    <mergeCell ref="C14:C16"/>
    <mergeCell ref="D14:D16"/>
    <mergeCell ref="E14:E16"/>
    <mergeCell ref="F14:F16"/>
    <mergeCell ref="O4:O7"/>
    <mergeCell ref="P4:P7"/>
    <mergeCell ref="N8:N10"/>
    <mergeCell ref="P8:P10"/>
    <mergeCell ref="A11:A13"/>
    <mergeCell ref="C11:C13"/>
    <mergeCell ref="D11:D13"/>
    <mergeCell ref="E11:E13"/>
    <mergeCell ref="F11:F13"/>
    <mergeCell ref="H11:H13"/>
    <mergeCell ref="I11:I13"/>
    <mergeCell ref="J11:J13"/>
    <mergeCell ref="H8:H10"/>
    <mergeCell ref="I8:I10"/>
    <mergeCell ref="J8:J10"/>
    <mergeCell ref="K8:K10"/>
    <mergeCell ref="M8:M10"/>
    <mergeCell ref="A1:N1"/>
    <mergeCell ref="A2:N2"/>
    <mergeCell ref="A3:L3"/>
    <mergeCell ref="D4:D7"/>
    <mergeCell ref="E4:E7"/>
    <mergeCell ref="F4:F7"/>
    <mergeCell ref="H4:H7"/>
    <mergeCell ref="I4:I7"/>
    <mergeCell ref="J4:J7"/>
    <mergeCell ref="K4:K7"/>
    <mergeCell ref="L4:L7"/>
    <mergeCell ref="M4:M7"/>
    <mergeCell ref="N4:N7"/>
    <mergeCell ref="L8:L10"/>
  </mergeCells>
  <printOptions horizontalCentered="1"/>
  <pageMargins left="0" right="0" top="0.19685039370078741" bottom="0" header="0" footer="0"/>
  <pageSetup paperSize="8" scale="63" orientation="landscape" r:id="rId1"/>
  <headerFooter>
    <oddFooter>Stránka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3"/>
  <sheetViews>
    <sheetView showGridLines="0" zoomScale="80" zoomScaleNormal="80" workbookViewId="0">
      <selection activeCell="C41" sqref="C41:C43"/>
    </sheetView>
  </sheetViews>
  <sheetFormatPr defaultColWidth="8.85546875" defaultRowHeight="15" x14ac:dyDescent="0.25"/>
  <cols>
    <col min="1" max="1" width="6" style="5" customWidth="1"/>
    <col min="2" max="2" width="58.42578125" style="5" customWidth="1"/>
    <col min="3" max="3" width="58.85546875" style="5" customWidth="1"/>
    <col min="4" max="4" width="11.7109375" style="5" customWidth="1"/>
    <col min="5" max="5" width="14.85546875" style="5" customWidth="1"/>
    <col min="6" max="6" width="12.140625" style="5" customWidth="1"/>
    <col min="7" max="8" width="13.28515625" style="5" customWidth="1"/>
    <col min="9" max="13" width="16.7109375" style="5" customWidth="1"/>
    <col min="14" max="14" width="10.140625" style="5" customWidth="1"/>
    <col min="15" max="15" width="38.140625" style="5" customWidth="1"/>
    <col min="16" max="16" width="7.42578125" style="5" customWidth="1"/>
    <col min="17" max="16384" width="8.85546875" style="5"/>
  </cols>
  <sheetData>
    <row r="1" spans="1:16" ht="16.5" thickBot="1" x14ac:dyDescent="0.3">
      <c r="A1" s="241" t="s">
        <v>1338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6" ht="16.5" thickBot="1" x14ac:dyDescent="0.3">
      <c r="A2" s="243" t="s">
        <v>345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5"/>
      <c r="P2" s="1"/>
    </row>
    <row r="3" spans="1:16" ht="16.5" thickBot="1" x14ac:dyDescent="0.3">
      <c r="A3" s="246" t="s">
        <v>1339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8"/>
      <c r="M3" s="7" t="s">
        <v>347</v>
      </c>
      <c r="N3" s="8">
        <v>2021</v>
      </c>
      <c r="P3" s="1"/>
    </row>
    <row r="4" spans="1:16" ht="26.25" customHeight="1" thickBot="1" x14ac:dyDescent="0.3">
      <c r="A4" s="9"/>
      <c r="B4" s="10"/>
      <c r="C4" s="9"/>
      <c r="D4" s="249" t="s">
        <v>348</v>
      </c>
      <c r="E4" s="252" t="s">
        <v>154</v>
      </c>
      <c r="F4" s="249" t="s">
        <v>349</v>
      </c>
      <c r="G4" s="11" t="s">
        <v>350</v>
      </c>
      <c r="H4" s="391" t="s">
        <v>1324</v>
      </c>
      <c r="I4" s="255" t="s">
        <v>351</v>
      </c>
      <c r="J4" s="255" t="s">
        <v>352</v>
      </c>
      <c r="K4" s="255" t="s">
        <v>353</v>
      </c>
      <c r="L4" s="255" t="s">
        <v>354</v>
      </c>
      <c r="M4" s="258" t="s">
        <v>355</v>
      </c>
      <c r="N4" s="255" t="s">
        <v>356</v>
      </c>
      <c r="O4" s="212" t="s">
        <v>357</v>
      </c>
      <c r="P4" s="215" t="s">
        <v>358</v>
      </c>
    </row>
    <row r="5" spans="1:16" ht="16.5" thickTop="1" thickBot="1" x14ac:dyDescent="0.3">
      <c r="A5" s="12"/>
      <c r="B5" s="13" t="s">
        <v>156</v>
      </c>
      <c r="C5" s="12" t="s">
        <v>155</v>
      </c>
      <c r="D5" s="250"/>
      <c r="E5" s="253"/>
      <c r="F5" s="250"/>
      <c r="G5" s="11" t="s">
        <v>359</v>
      </c>
      <c r="H5" s="392"/>
      <c r="I5" s="256"/>
      <c r="J5" s="256"/>
      <c r="K5" s="256"/>
      <c r="L5" s="256"/>
      <c r="M5" s="258"/>
      <c r="N5" s="256"/>
      <c r="O5" s="213"/>
      <c r="P5" s="216"/>
    </row>
    <row r="6" spans="1:16" ht="16.5" thickTop="1" thickBot="1" x14ac:dyDescent="0.3">
      <c r="A6" s="12" t="s">
        <v>360</v>
      </c>
      <c r="B6" s="13" t="s">
        <v>361</v>
      </c>
      <c r="C6" s="12"/>
      <c r="D6" s="250"/>
      <c r="E6" s="253"/>
      <c r="F6" s="250"/>
      <c r="G6" s="11" t="s">
        <v>362</v>
      </c>
      <c r="H6" s="392"/>
      <c r="I6" s="256"/>
      <c r="J6" s="256"/>
      <c r="K6" s="256"/>
      <c r="L6" s="256"/>
      <c r="M6" s="258"/>
      <c r="N6" s="256"/>
      <c r="O6" s="213"/>
      <c r="P6" s="216"/>
    </row>
    <row r="7" spans="1:16" ht="16.5" thickTop="1" thickBot="1" x14ac:dyDescent="0.3">
      <c r="A7" s="14"/>
      <c r="B7" s="15"/>
      <c r="C7" s="16"/>
      <c r="D7" s="251"/>
      <c r="E7" s="254"/>
      <c r="F7" s="251"/>
      <c r="G7" s="11" t="s">
        <v>363</v>
      </c>
      <c r="H7" s="392"/>
      <c r="I7" s="257"/>
      <c r="J7" s="257"/>
      <c r="K7" s="257"/>
      <c r="L7" s="257"/>
      <c r="M7" s="259"/>
      <c r="N7" s="257"/>
      <c r="O7" s="214"/>
      <c r="P7" s="217"/>
    </row>
    <row r="8" spans="1:16" ht="15" customHeight="1" thickTop="1" x14ac:dyDescent="0.25">
      <c r="A8" s="218">
        <v>1</v>
      </c>
      <c r="B8" s="24" t="s">
        <v>230</v>
      </c>
      <c r="C8" s="398" t="s">
        <v>231</v>
      </c>
      <c r="D8" s="239" t="s">
        <v>1255</v>
      </c>
      <c r="E8" s="400">
        <v>121600</v>
      </c>
      <c r="F8" s="400">
        <v>60000</v>
      </c>
      <c r="G8" s="177">
        <v>0</v>
      </c>
      <c r="H8" s="400">
        <v>10000</v>
      </c>
      <c r="I8" s="396">
        <v>10000</v>
      </c>
      <c r="J8" s="396">
        <v>10000</v>
      </c>
      <c r="K8" s="396">
        <v>10000</v>
      </c>
      <c r="L8" s="396">
        <v>10000</v>
      </c>
      <c r="M8" s="430">
        <v>10000</v>
      </c>
      <c r="N8" s="279" t="s">
        <v>0</v>
      </c>
      <c r="O8" s="72"/>
      <c r="P8" s="403" t="s">
        <v>0</v>
      </c>
    </row>
    <row r="9" spans="1:16" ht="15" customHeight="1" x14ac:dyDescent="0.25">
      <c r="A9" s="219"/>
      <c r="B9" s="60" t="s">
        <v>1121</v>
      </c>
      <c r="C9" s="399"/>
      <c r="D9" s="224"/>
      <c r="E9" s="401"/>
      <c r="F9" s="401"/>
      <c r="G9" s="177">
        <v>10000</v>
      </c>
      <c r="H9" s="395"/>
      <c r="I9" s="397"/>
      <c r="J9" s="397"/>
      <c r="K9" s="397"/>
      <c r="L9" s="397"/>
      <c r="M9" s="431"/>
      <c r="N9" s="235"/>
      <c r="O9" s="67"/>
      <c r="P9" s="404"/>
    </row>
    <row r="10" spans="1:16" ht="15" customHeight="1" x14ac:dyDescent="0.25">
      <c r="A10" s="219"/>
      <c r="B10" s="31" t="s">
        <v>1122</v>
      </c>
      <c r="C10" s="399"/>
      <c r="D10" s="225"/>
      <c r="E10" s="402"/>
      <c r="F10" s="402"/>
      <c r="G10" s="177">
        <v>20000</v>
      </c>
      <c r="H10" s="412"/>
      <c r="I10" s="397"/>
      <c r="J10" s="397"/>
      <c r="K10" s="397"/>
      <c r="L10" s="397"/>
      <c r="M10" s="431"/>
      <c r="N10" s="236"/>
      <c r="O10" s="68"/>
      <c r="P10" s="405"/>
    </row>
    <row r="11" spans="1:16" ht="15" customHeight="1" x14ac:dyDescent="0.25">
      <c r="A11" s="218">
        <v>2</v>
      </c>
      <c r="B11" s="24" t="s">
        <v>232</v>
      </c>
      <c r="C11" s="399" t="s">
        <v>234</v>
      </c>
      <c r="D11" s="239">
        <v>10</v>
      </c>
      <c r="E11" s="400">
        <v>1751938</v>
      </c>
      <c r="F11" s="400">
        <v>50000</v>
      </c>
      <c r="G11" s="177">
        <v>0</v>
      </c>
      <c r="H11" s="400">
        <v>25000</v>
      </c>
      <c r="I11" s="397">
        <v>25000</v>
      </c>
      <c r="J11" s="397">
        <v>25000</v>
      </c>
      <c r="K11" s="397">
        <v>25000</v>
      </c>
      <c r="L11" s="397">
        <v>25000</v>
      </c>
      <c r="M11" s="431">
        <v>25000</v>
      </c>
      <c r="N11" s="279" t="s">
        <v>0</v>
      </c>
      <c r="O11" s="27"/>
      <c r="P11" s="403" t="s">
        <v>0</v>
      </c>
    </row>
    <row r="12" spans="1:16" ht="15" customHeight="1" x14ac:dyDescent="0.25">
      <c r="A12" s="219"/>
      <c r="B12" s="60" t="s">
        <v>233</v>
      </c>
      <c r="C12" s="399"/>
      <c r="D12" s="224"/>
      <c r="E12" s="401"/>
      <c r="F12" s="401"/>
      <c r="G12" s="177">
        <v>70000</v>
      </c>
      <c r="H12" s="395"/>
      <c r="I12" s="397"/>
      <c r="J12" s="397"/>
      <c r="K12" s="397"/>
      <c r="L12" s="397"/>
      <c r="M12" s="431"/>
      <c r="N12" s="235"/>
      <c r="O12" s="37"/>
      <c r="P12" s="404"/>
    </row>
    <row r="13" spans="1:16" ht="15" customHeight="1" x14ac:dyDescent="0.25">
      <c r="A13" s="219"/>
      <c r="B13" s="71" t="s">
        <v>1077</v>
      </c>
      <c r="C13" s="399"/>
      <c r="D13" s="225"/>
      <c r="E13" s="402"/>
      <c r="F13" s="402"/>
      <c r="G13" s="177">
        <v>45000</v>
      </c>
      <c r="H13" s="412"/>
      <c r="I13" s="397"/>
      <c r="J13" s="397"/>
      <c r="K13" s="397"/>
      <c r="L13" s="397"/>
      <c r="M13" s="431"/>
      <c r="N13" s="236"/>
      <c r="O13" s="33"/>
      <c r="P13" s="405"/>
    </row>
    <row r="14" spans="1:16" x14ac:dyDescent="0.25">
      <c r="A14" s="218">
        <v>3</v>
      </c>
      <c r="B14" s="24" t="s">
        <v>235</v>
      </c>
      <c r="C14" s="398" t="s">
        <v>237</v>
      </c>
      <c r="D14" s="224">
        <v>70</v>
      </c>
      <c r="E14" s="401">
        <v>28501436</v>
      </c>
      <c r="F14" s="401">
        <v>100000</v>
      </c>
      <c r="G14" s="180">
        <v>190000</v>
      </c>
      <c r="H14" s="400">
        <v>100000</v>
      </c>
      <c r="I14" s="396">
        <v>95000</v>
      </c>
      <c r="J14" s="396">
        <v>95000</v>
      </c>
      <c r="K14" s="396">
        <v>95000</v>
      </c>
      <c r="L14" s="396">
        <v>95000</v>
      </c>
      <c r="M14" s="430">
        <v>95000</v>
      </c>
      <c r="N14" s="235" t="s">
        <v>0</v>
      </c>
      <c r="O14" s="27"/>
      <c r="P14" s="403" t="s">
        <v>0</v>
      </c>
    </row>
    <row r="15" spans="1:16" ht="15" customHeight="1" x14ac:dyDescent="0.25">
      <c r="A15" s="219"/>
      <c r="B15" s="60" t="s">
        <v>236</v>
      </c>
      <c r="C15" s="399"/>
      <c r="D15" s="224"/>
      <c r="E15" s="401"/>
      <c r="F15" s="401"/>
      <c r="G15" s="177">
        <v>270000</v>
      </c>
      <c r="H15" s="395"/>
      <c r="I15" s="397"/>
      <c r="J15" s="397"/>
      <c r="K15" s="397"/>
      <c r="L15" s="397"/>
      <c r="M15" s="431"/>
      <c r="N15" s="235"/>
      <c r="O15" s="37"/>
      <c r="P15" s="404"/>
    </row>
    <row r="16" spans="1:16" ht="15" customHeight="1" x14ac:dyDescent="0.25">
      <c r="A16" s="219"/>
      <c r="B16" s="71" t="s">
        <v>1199</v>
      </c>
      <c r="C16" s="399"/>
      <c r="D16" s="225"/>
      <c r="E16" s="402"/>
      <c r="F16" s="402"/>
      <c r="G16" s="177">
        <v>210000</v>
      </c>
      <c r="H16" s="412"/>
      <c r="I16" s="397"/>
      <c r="J16" s="397"/>
      <c r="K16" s="397"/>
      <c r="L16" s="397"/>
      <c r="M16" s="431"/>
      <c r="N16" s="236"/>
      <c r="O16" s="33"/>
      <c r="P16" s="405"/>
    </row>
    <row r="17" spans="1:16" ht="15.95" customHeight="1" x14ac:dyDescent="0.25">
      <c r="A17" s="218">
        <v>4</v>
      </c>
      <c r="B17" s="24" t="s">
        <v>238</v>
      </c>
      <c r="C17" s="411" t="s">
        <v>240</v>
      </c>
      <c r="D17" s="224">
        <v>35</v>
      </c>
      <c r="E17" s="401">
        <v>3569790</v>
      </c>
      <c r="F17" s="416">
        <v>100000</v>
      </c>
      <c r="G17" s="182">
        <v>218000</v>
      </c>
      <c r="H17" s="400">
        <v>80000</v>
      </c>
      <c r="I17" s="414">
        <v>80000</v>
      </c>
      <c r="J17" s="414">
        <v>80000</v>
      </c>
      <c r="K17" s="414">
        <v>80000</v>
      </c>
      <c r="L17" s="414">
        <v>80000</v>
      </c>
      <c r="M17" s="432">
        <v>80000</v>
      </c>
      <c r="N17" s="235" t="s">
        <v>0</v>
      </c>
      <c r="O17" s="3"/>
      <c r="P17" s="403" t="s">
        <v>0</v>
      </c>
    </row>
    <row r="18" spans="1:16" ht="15" customHeight="1" x14ac:dyDescent="0.25">
      <c r="A18" s="219"/>
      <c r="B18" s="60" t="s">
        <v>239</v>
      </c>
      <c r="C18" s="411"/>
      <c r="D18" s="224"/>
      <c r="E18" s="401"/>
      <c r="F18" s="416"/>
      <c r="G18" s="182">
        <v>230000</v>
      </c>
      <c r="H18" s="395"/>
      <c r="I18" s="414"/>
      <c r="J18" s="414"/>
      <c r="K18" s="414"/>
      <c r="L18" s="414"/>
      <c r="M18" s="432"/>
      <c r="N18" s="235"/>
      <c r="O18" s="3"/>
      <c r="P18" s="404"/>
    </row>
    <row r="19" spans="1:16" ht="15" customHeight="1" x14ac:dyDescent="0.25">
      <c r="A19" s="219"/>
      <c r="B19" s="71" t="s">
        <v>1256</v>
      </c>
      <c r="C19" s="398"/>
      <c r="D19" s="225"/>
      <c r="E19" s="402"/>
      <c r="F19" s="416"/>
      <c r="G19" s="182">
        <v>219000</v>
      </c>
      <c r="H19" s="412"/>
      <c r="I19" s="396"/>
      <c r="J19" s="396"/>
      <c r="K19" s="396"/>
      <c r="L19" s="396"/>
      <c r="M19" s="430"/>
      <c r="N19" s="236"/>
      <c r="O19" s="22"/>
      <c r="P19" s="405"/>
    </row>
    <row r="20" spans="1:16" x14ac:dyDescent="0.25">
      <c r="A20" s="218">
        <v>5</v>
      </c>
      <c r="B20" s="24" t="s">
        <v>1257</v>
      </c>
      <c r="C20" s="398" t="s">
        <v>242</v>
      </c>
      <c r="D20" s="239">
        <v>60</v>
      </c>
      <c r="E20" s="400">
        <v>1334149</v>
      </c>
      <c r="F20" s="400">
        <v>80000</v>
      </c>
      <c r="G20" s="177">
        <v>50000</v>
      </c>
      <c r="H20" s="401">
        <v>25000</v>
      </c>
      <c r="I20" s="396">
        <v>30000</v>
      </c>
      <c r="J20" s="396">
        <v>30000</v>
      </c>
      <c r="K20" s="396">
        <v>30000</v>
      </c>
      <c r="L20" s="396">
        <v>30000</v>
      </c>
      <c r="M20" s="430">
        <v>30000</v>
      </c>
      <c r="N20" s="235" t="s">
        <v>0</v>
      </c>
      <c r="O20" s="27"/>
      <c r="P20" s="403" t="s">
        <v>0</v>
      </c>
    </row>
    <row r="21" spans="1:16" ht="15" customHeight="1" x14ac:dyDescent="0.25">
      <c r="A21" s="219"/>
      <c r="B21" s="60" t="s">
        <v>241</v>
      </c>
      <c r="C21" s="399"/>
      <c r="D21" s="224"/>
      <c r="E21" s="401"/>
      <c r="F21" s="401"/>
      <c r="G21" s="177">
        <v>50000</v>
      </c>
      <c r="H21" s="395"/>
      <c r="I21" s="397"/>
      <c r="J21" s="397"/>
      <c r="K21" s="397"/>
      <c r="L21" s="397"/>
      <c r="M21" s="431"/>
      <c r="N21" s="235"/>
      <c r="O21" s="171"/>
      <c r="P21" s="404"/>
    </row>
    <row r="22" spans="1:16" ht="15" customHeight="1" x14ac:dyDescent="0.25">
      <c r="A22" s="219"/>
      <c r="B22" s="71" t="s">
        <v>1258</v>
      </c>
      <c r="C22" s="399"/>
      <c r="D22" s="225"/>
      <c r="E22" s="402"/>
      <c r="F22" s="402"/>
      <c r="G22" s="177">
        <v>25000</v>
      </c>
      <c r="H22" s="412"/>
      <c r="I22" s="397"/>
      <c r="J22" s="397"/>
      <c r="K22" s="397"/>
      <c r="L22" s="397"/>
      <c r="M22" s="431"/>
      <c r="N22" s="236"/>
      <c r="O22" s="176"/>
      <c r="P22" s="405"/>
    </row>
    <row r="23" spans="1:16" ht="15.75" x14ac:dyDescent="0.25">
      <c r="A23" s="54"/>
      <c r="B23" s="54"/>
      <c r="C23" s="54"/>
      <c r="D23" s="54"/>
      <c r="E23" s="179" t="s">
        <v>405</v>
      </c>
      <c r="F23" s="179">
        <f>SUM(F8:F22)</f>
        <v>390000</v>
      </c>
      <c r="G23" s="179" t="s">
        <v>405</v>
      </c>
      <c r="H23" s="179">
        <f t="shared" ref="H23:M23" si="0">SUM(H8:H22)</f>
        <v>240000</v>
      </c>
      <c r="I23" s="179">
        <f t="shared" si="0"/>
        <v>240000</v>
      </c>
      <c r="J23" s="179">
        <f>SUM(J8:J22)</f>
        <v>240000</v>
      </c>
      <c r="K23" s="179">
        <f t="shared" si="0"/>
        <v>240000</v>
      </c>
      <c r="L23" s="179">
        <f t="shared" si="0"/>
        <v>240000</v>
      </c>
      <c r="M23" s="185">
        <f t="shared" si="0"/>
        <v>240000</v>
      </c>
      <c r="N23" s="116"/>
      <c r="P23" s="1"/>
    </row>
  </sheetData>
  <mergeCells count="80">
    <mergeCell ref="H20:H22"/>
    <mergeCell ref="I20:I22"/>
    <mergeCell ref="J20:J22"/>
    <mergeCell ref="K20:K22"/>
    <mergeCell ref="L20:L22"/>
    <mergeCell ref="L17:L19"/>
    <mergeCell ref="M17:M19"/>
    <mergeCell ref="N17:N19"/>
    <mergeCell ref="P17:P19"/>
    <mergeCell ref="N20:N22"/>
    <mergeCell ref="P20:P22"/>
    <mergeCell ref="M20:M22"/>
    <mergeCell ref="A20:A22"/>
    <mergeCell ref="C20:C22"/>
    <mergeCell ref="D20:D22"/>
    <mergeCell ref="E20:E22"/>
    <mergeCell ref="F20:F22"/>
    <mergeCell ref="P11:P13"/>
    <mergeCell ref="N14:N16"/>
    <mergeCell ref="P14:P16"/>
    <mergeCell ref="A17:A19"/>
    <mergeCell ref="C17:C19"/>
    <mergeCell ref="D17:D19"/>
    <mergeCell ref="E17:E19"/>
    <mergeCell ref="F17:F19"/>
    <mergeCell ref="H17:H19"/>
    <mergeCell ref="I17:I19"/>
    <mergeCell ref="J17:J19"/>
    <mergeCell ref="H14:H16"/>
    <mergeCell ref="I14:I16"/>
    <mergeCell ref="J14:J16"/>
    <mergeCell ref="K14:K16"/>
    <mergeCell ref="K17:K19"/>
    <mergeCell ref="A8:A10"/>
    <mergeCell ref="C8:C10"/>
    <mergeCell ref="D8:D10"/>
    <mergeCell ref="E8:E10"/>
    <mergeCell ref="N11:N13"/>
    <mergeCell ref="K11:K13"/>
    <mergeCell ref="L11:L13"/>
    <mergeCell ref="M11:M13"/>
    <mergeCell ref="F8:F10"/>
    <mergeCell ref="L8:L10"/>
    <mergeCell ref="M8:M10"/>
    <mergeCell ref="L14:L16"/>
    <mergeCell ref="M14:M16"/>
    <mergeCell ref="A14:A16"/>
    <mergeCell ref="C14:C16"/>
    <mergeCell ref="D14:D16"/>
    <mergeCell ref="E14:E16"/>
    <mergeCell ref="F14:F16"/>
    <mergeCell ref="O4:O7"/>
    <mergeCell ref="P4:P7"/>
    <mergeCell ref="N8:N10"/>
    <mergeCell ref="P8:P10"/>
    <mergeCell ref="A11:A13"/>
    <mergeCell ref="C11:C13"/>
    <mergeCell ref="D11:D13"/>
    <mergeCell ref="E11:E13"/>
    <mergeCell ref="F11:F13"/>
    <mergeCell ref="H11:H13"/>
    <mergeCell ref="I11:I13"/>
    <mergeCell ref="J11:J13"/>
    <mergeCell ref="H8:H10"/>
    <mergeCell ref="I8:I10"/>
    <mergeCell ref="J8:J10"/>
    <mergeCell ref="K8:K10"/>
    <mergeCell ref="A1:N1"/>
    <mergeCell ref="A2:N2"/>
    <mergeCell ref="A3:L3"/>
    <mergeCell ref="D4:D7"/>
    <mergeCell ref="E4:E7"/>
    <mergeCell ref="F4:F7"/>
    <mergeCell ref="H4:H7"/>
    <mergeCell ref="I4:I7"/>
    <mergeCell ref="J4:J7"/>
    <mergeCell ref="K4:K7"/>
    <mergeCell ref="L4:L7"/>
    <mergeCell ref="M4:M7"/>
    <mergeCell ref="N4:N7"/>
  </mergeCells>
  <printOptions horizontalCentered="1"/>
  <pageMargins left="0" right="0" top="0.19685039370078741" bottom="0" header="0" footer="0"/>
  <pageSetup paperSize="8" scale="63" orientation="landscape" r:id="rId1"/>
  <headerFooter>
    <oddFooter>Stránka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9"/>
  <sheetViews>
    <sheetView showGridLines="0" zoomScale="80" zoomScaleNormal="80" workbookViewId="0">
      <selection activeCell="C41" sqref="C41:C43"/>
    </sheetView>
  </sheetViews>
  <sheetFormatPr defaultColWidth="8.85546875" defaultRowHeight="15" x14ac:dyDescent="0.25"/>
  <cols>
    <col min="1" max="1" width="6" style="5" customWidth="1"/>
    <col min="2" max="2" width="58.42578125" style="5" customWidth="1"/>
    <col min="3" max="3" width="58.85546875" style="5" customWidth="1"/>
    <col min="4" max="4" width="11.7109375" style="5" customWidth="1"/>
    <col min="5" max="5" width="15.42578125" style="5" customWidth="1"/>
    <col min="6" max="6" width="15.28515625" style="5" bestFit="1" customWidth="1"/>
    <col min="7" max="8" width="13.28515625" style="5" customWidth="1"/>
    <col min="9" max="13" width="16.7109375" style="5" customWidth="1"/>
    <col min="14" max="14" width="10.140625" style="5" customWidth="1"/>
    <col min="15" max="15" width="38.140625" style="5" customWidth="1"/>
    <col min="16" max="16" width="7.42578125" style="5" customWidth="1"/>
    <col min="17" max="16384" width="8.85546875" style="5"/>
  </cols>
  <sheetData>
    <row r="1" spans="1:16" ht="16.5" thickBot="1" x14ac:dyDescent="0.3">
      <c r="A1" s="241" t="s">
        <v>1340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6" ht="16.5" thickBot="1" x14ac:dyDescent="0.3">
      <c r="A2" s="243" t="s">
        <v>1341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5"/>
      <c r="P2" s="1"/>
    </row>
    <row r="3" spans="1:16" ht="16.5" thickBot="1" x14ac:dyDescent="0.3">
      <c r="A3" s="246" t="s">
        <v>1259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8"/>
      <c r="M3" s="7" t="s">
        <v>347</v>
      </c>
      <c r="N3" s="8">
        <v>2021</v>
      </c>
      <c r="P3" s="1"/>
    </row>
    <row r="4" spans="1:16" ht="26.25" customHeight="1" thickBot="1" x14ac:dyDescent="0.3">
      <c r="A4" s="9"/>
      <c r="B4" s="10"/>
      <c r="C4" s="9"/>
      <c r="D4" s="249" t="s">
        <v>348</v>
      </c>
      <c r="E4" s="252" t="s">
        <v>154</v>
      </c>
      <c r="F4" s="249" t="s">
        <v>349</v>
      </c>
      <c r="G4" s="11" t="s">
        <v>350</v>
      </c>
      <c r="H4" s="391" t="s">
        <v>1324</v>
      </c>
      <c r="I4" s="255" t="s">
        <v>351</v>
      </c>
      <c r="J4" s="255" t="s">
        <v>352</v>
      </c>
      <c r="K4" s="255" t="s">
        <v>353</v>
      </c>
      <c r="L4" s="255" t="s">
        <v>354</v>
      </c>
      <c r="M4" s="258" t="s">
        <v>355</v>
      </c>
      <c r="N4" s="255" t="s">
        <v>356</v>
      </c>
      <c r="O4" s="212" t="s">
        <v>357</v>
      </c>
      <c r="P4" s="215" t="s">
        <v>358</v>
      </c>
    </row>
    <row r="5" spans="1:16" ht="16.5" thickTop="1" thickBot="1" x14ac:dyDescent="0.3">
      <c r="A5" s="12"/>
      <c r="B5" s="13" t="s">
        <v>156</v>
      </c>
      <c r="C5" s="12" t="s">
        <v>155</v>
      </c>
      <c r="D5" s="250"/>
      <c r="E5" s="253"/>
      <c r="F5" s="250"/>
      <c r="G5" s="11" t="s">
        <v>359</v>
      </c>
      <c r="H5" s="392"/>
      <c r="I5" s="256"/>
      <c r="J5" s="256"/>
      <c r="K5" s="256"/>
      <c r="L5" s="256"/>
      <c r="M5" s="258"/>
      <c r="N5" s="256"/>
      <c r="O5" s="213"/>
      <c r="P5" s="216"/>
    </row>
    <row r="6" spans="1:16" ht="16.5" thickTop="1" thickBot="1" x14ac:dyDescent="0.3">
      <c r="A6" s="12" t="s">
        <v>360</v>
      </c>
      <c r="B6" s="13" t="s">
        <v>361</v>
      </c>
      <c r="C6" s="12"/>
      <c r="D6" s="250"/>
      <c r="E6" s="253"/>
      <c r="F6" s="250"/>
      <c r="G6" s="11" t="s">
        <v>362</v>
      </c>
      <c r="H6" s="392"/>
      <c r="I6" s="256"/>
      <c r="J6" s="256"/>
      <c r="K6" s="256"/>
      <c r="L6" s="256"/>
      <c r="M6" s="258"/>
      <c r="N6" s="256"/>
      <c r="O6" s="213"/>
      <c r="P6" s="216"/>
    </row>
    <row r="7" spans="1:16" ht="16.5" thickTop="1" thickBot="1" x14ac:dyDescent="0.3">
      <c r="A7" s="14"/>
      <c r="B7" s="15"/>
      <c r="C7" s="16"/>
      <c r="D7" s="251"/>
      <c r="E7" s="254"/>
      <c r="F7" s="251"/>
      <c r="G7" s="11" t="s">
        <v>363</v>
      </c>
      <c r="H7" s="393"/>
      <c r="I7" s="257"/>
      <c r="J7" s="257"/>
      <c r="K7" s="257"/>
      <c r="L7" s="257"/>
      <c r="M7" s="259"/>
      <c r="N7" s="257"/>
      <c r="O7" s="214"/>
      <c r="P7" s="217"/>
    </row>
    <row r="8" spans="1:16" ht="15.95" customHeight="1" thickTop="1" x14ac:dyDescent="0.25">
      <c r="A8" s="218">
        <v>1</v>
      </c>
      <c r="B8" s="24" t="s">
        <v>1081</v>
      </c>
      <c r="C8" s="434" t="s">
        <v>1260</v>
      </c>
      <c r="D8" s="223">
        <v>7</v>
      </c>
      <c r="E8" s="435">
        <v>19543089</v>
      </c>
      <c r="F8" s="438">
        <v>300000</v>
      </c>
      <c r="G8" s="186">
        <v>0</v>
      </c>
      <c r="H8" s="394"/>
      <c r="I8" s="433">
        <v>40000</v>
      </c>
      <c r="J8" s="433">
        <v>40000</v>
      </c>
      <c r="K8" s="433">
        <v>40000</v>
      </c>
      <c r="L8" s="433">
        <v>40000</v>
      </c>
      <c r="M8" s="427">
        <v>40000</v>
      </c>
      <c r="N8" s="235" t="s">
        <v>0</v>
      </c>
      <c r="O8" s="187"/>
      <c r="P8" s="233"/>
    </row>
    <row r="9" spans="1:16" ht="15" customHeight="1" x14ac:dyDescent="0.25">
      <c r="A9" s="219"/>
      <c r="B9" s="60" t="s">
        <v>1083</v>
      </c>
      <c r="C9" s="411"/>
      <c r="D9" s="224"/>
      <c r="E9" s="436"/>
      <c r="F9" s="439"/>
      <c r="G9" s="188">
        <v>0</v>
      </c>
      <c r="H9" s="395"/>
      <c r="I9" s="418"/>
      <c r="J9" s="418"/>
      <c r="K9" s="418"/>
      <c r="L9" s="418"/>
      <c r="M9" s="423"/>
      <c r="N9" s="235"/>
      <c r="O9" s="187" t="s">
        <v>1342</v>
      </c>
      <c r="P9" s="233"/>
    </row>
    <row r="10" spans="1:16" ht="15" customHeight="1" x14ac:dyDescent="0.25">
      <c r="A10" s="219"/>
      <c r="B10" s="31" t="s">
        <v>1084</v>
      </c>
      <c r="C10" s="398"/>
      <c r="D10" s="225"/>
      <c r="E10" s="437"/>
      <c r="F10" s="439"/>
      <c r="G10" s="188">
        <v>0</v>
      </c>
      <c r="H10" s="412"/>
      <c r="I10" s="419"/>
      <c r="J10" s="419"/>
      <c r="K10" s="419"/>
      <c r="L10" s="419"/>
      <c r="M10" s="406"/>
      <c r="N10" s="236"/>
      <c r="O10" s="189" t="s">
        <v>1343</v>
      </c>
      <c r="P10" s="234"/>
    </row>
    <row r="11" spans="1:16" ht="15" customHeight="1" x14ac:dyDescent="0.25">
      <c r="A11" s="218">
        <v>2</v>
      </c>
      <c r="B11" s="24" t="s">
        <v>243</v>
      </c>
      <c r="C11" s="398" t="s">
        <v>245</v>
      </c>
      <c r="D11" s="239">
        <v>31</v>
      </c>
      <c r="E11" s="440">
        <v>1658404</v>
      </c>
      <c r="F11" s="440">
        <v>150000</v>
      </c>
      <c r="G11" s="190">
        <v>300000</v>
      </c>
      <c r="H11" s="400">
        <v>120000</v>
      </c>
      <c r="I11" s="419">
        <v>100000</v>
      </c>
      <c r="J11" s="419">
        <v>100000</v>
      </c>
      <c r="K11" s="419">
        <v>100000</v>
      </c>
      <c r="L11" s="419">
        <v>100000</v>
      </c>
      <c r="M11" s="406">
        <v>100000</v>
      </c>
      <c r="N11" s="235" t="s">
        <v>0</v>
      </c>
      <c r="O11" s="191"/>
      <c r="P11" s="403" t="s">
        <v>0</v>
      </c>
    </row>
    <row r="12" spans="1:16" ht="15" customHeight="1" x14ac:dyDescent="0.25">
      <c r="A12" s="219"/>
      <c r="B12" s="60" t="s">
        <v>244</v>
      </c>
      <c r="C12" s="399"/>
      <c r="D12" s="224"/>
      <c r="E12" s="436"/>
      <c r="F12" s="436"/>
      <c r="G12" s="190">
        <v>295000</v>
      </c>
      <c r="H12" s="395"/>
      <c r="I12" s="415"/>
      <c r="J12" s="415"/>
      <c r="K12" s="415"/>
      <c r="L12" s="415"/>
      <c r="M12" s="407"/>
      <c r="N12" s="235"/>
      <c r="O12" s="192"/>
      <c r="P12" s="404"/>
    </row>
    <row r="13" spans="1:16" ht="15" customHeight="1" x14ac:dyDescent="0.25">
      <c r="A13" s="219"/>
      <c r="B13" s="71" t="s">
        <v>1242</v>
      </c>
      <c r="C13" s="399"/>
      <c r="D13" s="225"/>
      <c r="E13" s="437"/>
      <c r="F13" s="437"/>
      <c r="G13" s="190">
        <v>259000</v>
      </c>
      <c r="H13" s="412"/>
      <c r="I13" s="415"/>
      <c r="J13" s="415"/>
      <c r="K13" s="415"/>
      <c r="L13" s="415"/>
      <c r="M13" s="407"/>
      <c r="N13" s="236"/>
      <c r="O13" s="193"/>
      <c r="P13" s="405"/>
    </row>
    <row r="14" spans="1:16" x14ac:dyDescent="0.25">
      <c r="A14" s="218">
        <v>3</v>
      </c>
      <c r="B14" s="24" t="s">
        <v>246</v>
      </c>
      <c r="C14" s="410" t="s">
        <v>1261</v>
      </c>
      <c r="D14" s="239">
        <v>30</v>
      </c>
      <c r="E14" s="440">
        <v>57987337</v>
      </c>
      <c r="F14" s="440">
        <v>250000</v>
      </c>
      <c r="G14" s="188">
        <v>50000</v>
      </c>
      <c r="H14" s="400">
        <v>110000</v>
      </c>
      <c r="I14" s="396">
        <v>140000</v>
      </c>
      <c r="J14" s="396">
        <v>140000</v>
      </c>
      <c r="K14" s="396">
        <v>140000</v>
      </c>
      <c r="L14" s="396">
        <v>140000</v>
      </c>
      <c r="M14" s="406">
        <v>140000</v>
      </c>
      <c r="N14" s="235" t="s">
        <v>0</v>
      </c>
      <c r="O14" s="194"/>
      <c r="P14" s="403" t="s">
        <v>0</v>
      </c>
    </row>
    <row r="15" spans="1:16" x14ac:dyDescent="0.25">
      <c r="A15" s="219"/>
      <c r="B15" s="60" t="s">
        <v>1262</v>
      </c>
      <c r="C15" s="411"/>
      <c r="D15" s="224"/>
      <c r="E15" s="436"/>
      <c r="F15" s="436"/>
      <c r="G15" s="188">
        <v>140000</v>
      </c>
      <c r="H15" s="395"/>
      <c r="I15" s="397"/>
      <c r="J15" s="397"/>
      <c r="K15" s="397"/>
      <c r="L15" s="397"/>
      <c r="M15" s="407"/>
      <c r="N15" s="235"/>
      <c r="O15" s="187"/>
      <c r="P15" s="404"/>
    </row>
    <row r="16" spans="1:16" x14ac:dyDescent="0.25">
      <c r="A16" s="219"/>
      <c r="B16" s="31" t="s">
        <v>1263</v>
      </c>
      <c r="C16" s="398"/>
      <c r="D16" s="225"/>
      <c r="E16" s="437"/>
      <c r="F16" s="437"/>
      <c r="G16" s="188">
        <v>155000</v>
      </c>
      <c r="H16" s="412"/>
      <c r="I16" s="397"/>
      <c r="J16" s="397"/>
      <c r="K16" s="397"/>
      <c r="L16" s="397"/>
      <c r="M16" s="407"/>
      <c r="N16" s="236"/>
      <c r="O16" s="189"/>
      <c r="P16" s="405"/>
    </row>
    <row r="17" spans="1:16" ht="15" customHeight="1" x14ac:dyDescent="0.25">
      <c r="A17" s="218">
        <v>4</v>
      </c>
      <c r="B17" s="24" t="s">
        <v>1264</v>
      </c>
      <c r="C17" s="410" t="s">
        <v>1265</v>
      </c>
      <c r="D17" s="239" t="s">
        <v>1266</v>
      </c>
      <c r="E17" s="440">
        <v>120000</v>
      </c>
      <c r="F17" s="440">
        <v>110000</v>
      </c>
      <c r="G17" s="190">
        <v>145980</v>
      </c>
      <c r="H17" s="401">
        <v>70000</v>
      </c>
      <c r="I17" s="413">
        <v>100000</v>
      </c>
      <c r="J17" s="413">
        <v>100000</v>
      </c>
      <c r="K17" s="413">
        <v>100000</v>
      </c>
      <c r="L17" s="413">
        <v>100000</v>
      </c>
      <c r="M17" s="406">
        <v>100000</v>
      </c>
      <c r="N17" s="235" t="s">
        <v>0</v>
      </c>
      <c r="O17" s="194"/>
      <c r="P17" s="403" t="s">
        <v>0</v>
      </c>
    </row>
    <row r="18" spans="1:16" ht="15" customHeight="1" x14ac:dyDescent="0.25">
      <c r="A18" s="219"/>
      <c r="B18" s="60" t="s">
        <v>1267</v>
      </c>
      <c r="C18" s="411"/>
      <c r="D18" s="224"/>
      <c r="E18" s="436"/>
      <c r="F18" s="436"/>
      <c r="G18" s="190">
        <v>200000</v>
      </c>
      <c r="H18" s="395"/>
      <c r="I18" s="414"/>
      <c r="J18" s="414"/>
      <c r="K18" s="414"/>
      <c r="L18" s="414"/>
      <c r="M18" s="407"/>
      <c r="N18" s="235"/>
      <c r="O18" s="187"/>
      <c r="P18" s="404"/>
    </row>
    <row r="19" spans="1:16" ht="15" customHeight="1" x14ac:dyDescent="0.25">
      <c r="A19" s="219"/>
      <c r="B19" s="31" t="s">
        <v>1268</v>
      </c>
      <c r="C19" s="398"/>
      <c r="D19" s="225"/>
      <c r="E19" s="437"/>
      <c r="F19" s="437"/>
      <c r="G19" s="190">
        <v>460000</v>
      </c>
      <c r="H19" s="395"/>
      <c r="I19" s="396"/>
      <c r="J19" s="396"/>
      <c r="K19" s="396"/>
      <c r="L19" s="396"/>
      <c r="M19" s="407"/>
      <c r="N19" s="236"/>
      <c r="O19" s="189"/>
      <c r="P19" s="405"/>
    </row>
    <row r="20" spans="1:16" x14ac:dyDescent="0.25">
      <c r="A20" s="218">
        <v>5</v>
      </c>
      <c r="B20" s="24" t="s">
        <v>247</v>
      </c>
      <c r="C20" s="411" t="s">
        <v>249</v>
      </c>
      <c r="D20" s="224">
        <v>10</v>
      </c>
      <c r="E20" s="436">
        <v>26894291</v>
      </c>
      <c r="F20" s="441">
        <v>50000</v>
      </c>
      <c r="G20" s="195">
        <v>30000</v>
      </c>
      <c r="H20" s="400">
        <v>30000</v>
      </c>
      <c r="I20" s="413">
        <v>30000</v>
      </c>
      <c r="J20" s="413">
        <v>30000</v>
      </c>
      <c r="K20" s="413">
        <v>30000</v>
      </c>
      <c r="L20" s="413">
        <v>30000</v>
      </c>
      <c r="M20" s="422">
        <v>30000</v>
      </c>
      <c r="N20" s="235" t="s">
        <v>0</v>
      </c>
      <c r="O20" s="187"/>
      <c r="P20" s="403" t="s">
        <v>0</v>
      </c>
    </row>
    <row r="21" spans="1:16" ht="15" customHeight="1" x14ac:dyDescent="0.25">
      <c r="A21" s="219"/>
      <c r="B21" s="60" t="s">
        <v>248</v>
      </c>
      <c r="C21" s="411"/>
      <c r="D21" s="224"/>
      <c r="E21" s="436"/>
      <c r="F21" s="442"/>
      <c r="G21" s="188">
        <v>40000</v>
      </c>
      <c r="H21" s="395"/>
      <c r="I21" s="414"/>
      <c r="J21" s="414"/>
      <c r="K21" s="414"/>
      <c r="L21" s="414"/>
      <c r="M21" s="423"/>
      <c r="N21" s="235"/>
      <c r="O21" s="187"/>
      <c r="P21" s="404"/>
    </row>
    <row r="22" spans="1:16" ht="15" customHeight="1" x14ac:dyDescent="0.25">
      <c r="A22" s="219"/>
      <c r="B22" s="31" t="s">
        <v>1269</v>
      </c>
      <c r="C22" s="398"/>
      <c r="D22" s="225"/>
      <c r="E22" s="437"/>
      <c r="F22" s="443"/>
      <c r="G22" s="188">
        <v>30000</v>
      </c>
      <c r="H22" s="412"/>
      <c r="I22" s="396"/>
      <c r="J22" s="396"/>
      <c r="K22" s="396"/>
      <c r="L22" s="396"/>
      <c r="M22" s="406"/>
      <c r="N22" s="236"/>
      <c r="O22" s="189"/>
      <c r="P22" s="405"/>
    </row>
    <row r="23" spans="1:16" ht="15" customHeight="1" x14ac:dyDescent="0.25">
      <c r="A23" s="218">
        <v>6</v>
      </c>
      <c r="B23" s="24" t="s">
        <v>1270</v>
      </c>
      <c r="C23" s="398" t="s">
        <v>251</v>
      </c>
      <c r="D23" s="239">
        <v>200</v>
      </c>
      <c r="E23" s="440">
        <v>24650000</v>
      </c>
      <c r="F23" s="440">
        <v>750000</v>
      </c>
      <c r="G23" s="188">
        <v>750000</v>
      </c>
      <c r="H23" s="401">
        <v>610000</v>
      </c>
      <c r="I23" s="396">
        <v>620000</v>
      </c>
      <c r="J23" s="396">
        <v>620000</v>
      </c>
      <c r="K23" s="396">
        <v>620000</v>
      </c>
      <c r="L23" s="396">
        <v>620000</v>
      </c>
      <c r="M23" s="406">
        <v>620000</v>
      </c>
      <c r="N23" s="235" t="s">
        <v>0</v>
      </c>
      <c r="O23" s="191"/>
      <c r="P23" s="403" t="s">
        <v>0</v>
      </c>
    </row>
    <row r="24" spans="1:16" ht="15" customHeight="1" x14ac:dyDescent="0.25">
      <c r="A24" s="219"/>
      <c r="B24" s="60" t="s">
        <v>250</v>
      </c>
      <c r="C24" s="399"/>
      <c r="D24" s="224"/>
      <c r="E24" s="436"/>
      <c r="F24" s="436"/>
      <c r="G24" s="188">
        <v>600000</v>
      </c>
      <c r="H24" s="395"/>
      <c r="I24" s="397"/>
      <c r="J24" s="397"/>
      <c r="K24" s="397"/>
      <c r="L24" s="397"/>
      <c r="M24" s="407"/>
      <c r="N24" s="235"/>
      <c r="O24" s="192"/>
      <c r="P24" s="404"/>
    </row>
    <row r="25" spans="1:16" ht="15" customHeight="1" x14ac:dyDescent="0.25">
      <c r="A25" s="219"/>
      <c r="B25" s="71" t="s">
        <v>1271</v>
      </c>
      <c r="C25" s="399"/>
      <c r="D25" s="225"/>
      <c r="E25" s="437"/>
      <c r="F25" s="437"/>
      <c r="G25" s="188">
        <v>610000</v>
      </c>
      <c r="H25" s="412"/>
      <c r="I25" s="397"/>
      <c r="J25" s="397"/>
      <c r="K25" s="397"/>
      <c r="L25" s="397"/>
      <c r="M25" s="407"/>
      <c r="N25" s="236"/>
      <c r="O25" s="193"/>
      <c r="P25" s="405"/>
    </row>
    <row r="26" spans="1:16" ht="15" customHeight="1" x14ac:dyDescent="0.25">
      <c r="A26" s="218">
        <v>7</v>
      </c>
      <c r="B26" s="24" t="s">
        <v>1272</v>
      </c>
      <c r="C26" s="398" t="s">
        <v>1273</v>
      </c>
      <c r="D26" s="239">
        <v>45</v>
      </c>
      <c r="E26" s="440">
        <v>40000000</v>
      </c>
      <c r="F26" s="440">
        <v>300000</v>
      </c>
      <c r="G26" s="188">
        <v>100000</v>
      </c>
      <c r="H26" s="401">
        <v>60000</v>
      </c>
      <c r="I26" s="396">
        <v>120000</v>
      </c>
      <c r="J26" s="396">
        <v>120000</v>
      </c>
      <c r="K26" s="396">
        <v>120000</v>
      </c>
      <c r="L26" s="396">
        <v>120000</v>
      </c>
      <c r="M26" s="406">
        <v>120000</v>
      </c>
      <c r="N26" s="235" t="s">
        <v>0</v>
      </c>
      <c r="O26" s="196"/>
      <c r="P26" s="403" t="s">
        <v>0</v>
      </c>
    </row>
    <row r="27" spans="1:16" ht="15" customHeight="1" x14ac:dyDescent="0.25">
      <c r="A27" s="219"/>
      <c r="B27" s="60" t="s">
        <v>1274</v>
      </c>
      <c r="C27" s="399"/>
      <c r="D27" s="224"/>
      <c r="E27" s="436"/>
      <c r="F27" s="436"/>
      <c r="G27" s="188">
        <v>90000</v>
      </c>
      <c r="H27" s="444"/>
      <c r="I27" s="397"/>
      <c r="J27" s="397"/>
      <c r="K27" s="397"/>
      <c r="L27" s="397"/>
      <c r="M27" s="407"/>
      <c r="N27" s="235"/>
      <c r="O27" s="197"/>
      <c r="P27" s="404"/>
    </row>
    <row r="28" spans="1:16" ht="15" customHeight="1" x14ac:dyDescent="0.25">
      <c r="A28" s="219"/>
      <c r="B28" s="31" t="s">
        <v>1275</v>
      </c>
      <c r="C28" s="399"/>
      <c r="D28" s="225"/>
      <c r="E28" s="437"/>
      <c r="F28" s="437"/>
      <c r="G28" s="188">
        <v>80000</v>
      </c>
      <c r="H28" s="445"/>
      <c r="I28" s="397"/>
      <c r="J28" s="397"/>
      <c r="K28" s="397"/>
      <c r="L28" s="397"/>
      <c r="M28" s="407"/>
      <c r="N28" s="236"/>
      <c r="O28" s="198"/>
      <c r="P28" s="405"/>
    </row>
    <row r="29" spans="1:16" ht="15.75" x14ac:dyDescent="0.25">
      <c r="A29" s="54"/>
      <c r="B29" s="54"/>
      <c r="C29" s="54"/>
      <c r="D29" s="54"/>
      <c r="E29" s="55" t="s">
        <v>405</v>
      </c>
      <c r="F29" s="199">
        <f>SUM(F8:F28)</f>
        <v>1910000</v>
      </c>
      <c r="G29" s="55" t="s">
        <v>405</v>
      </c>
      <c r="H29" s="181">
        <f t="shared" ref="H29:M29" si="0">SUM(H8:H28)</f>
        <v>1000000</v>
      </c>
      <c r="I29" s="181">
        <f t="shared" si="0"/>
        <v>1150000</v>
      </c>
      <c r="J29" s="181">
        <f>SUM(J8:J28)</f>
        <v>1150000</v>
      </c>
      <c r="K29" s="181">
        <f>SUM(K8:K28)</f>
        <v>1150000</v>
      </c>
      <c r="L29" s="181">
        <f t="shared" si="0"/>
        <v>1150000</v>
      </c>
      <c r="M29" s="181">
        <f t="shared" si="0"/>
        <v>1150000</v>
      </c>
      <c r="N29" s="116"/>
      <c r="P29" s="1"/>
    </row>
  </sheetData>
  <mergeCells count="106">
    <mergeCell ref="P23:P25"/>
    <mergeCell ref="I26:I28"/>
    <mergeCell ref="J26:J28"/>
    <mergeCell ref="K26:K28"/>
    <mergeCell ref="L26:L28"/>
    <mergeCell ref="M26:M28"/>
    <mergeCell ref="K23:K25"/>
    <mergeCell ref="L23:L25"/>
    <mergeCell ref="M23:M25"/>
    <mergeCell ref="N23:N25"/>
    <mergeCell ref="A26:A28"/>
    <mergeCell ref="C26:C28"/>
    <mergeCell ref="D26:D28"/>
    <mergeCell ref="E26:E28"/>
    <mergeCell ref="F26:F28"/>
    <mergeCell ref="N20:N22"/>
    <mergeCell ref="P20:P22"/>
    <mergeCell ref="A23:A25"/>
    <mergeCell ref="C23:C25"/>
    <mergeCell ref="D23:D25"/>
    <mergeCell ref="E23:E25"/>
    <mergeCell ref="F23:F25"/>
    <mergeCell ref="H23:H25"/>
    <mergeCell ref="I23:I25"/>
    <mergeCell ref="J23:J25"/>
    <mergeCell ref="H20:H22"/>
    <mergeCell ref="I20:I22"/>
    <mergeCell ref="J20:J22"/>
    <mergeCell ref="K20:K22"/>
    <mergeCell ref="L20:L22"/>
    <mergeCell ref="M20:M22"/>
    <mergeCell ref="N26:N28"/>
    <mergeCell ref="P26:P28"/>
    <mergeCell ref="H26:H28"/>
    <mergeCell ref="K17:K19"/>
    <mergeCell ref="L17:L19"/>
    <mergeCell ref="M17:M19"/>
    <mergeCell ref="N17:N19"/>
    <mergeCell ref="P17:P19"/>
    <mergeCell ref="A20:A22"/>
    <mergeCell ref="C20:C22"/>
    <mergeCell ref="D20:D22"/>
    <mergeCell ref="E20:E22"/>
    <mergeCell ref="F20:F22"/>
    <mergeCell ref="A17:A19"/>
    <mergeCell ref="C17:C19"/>
    <mergeCell ref="D17:D19"/>
    <mergeCell ref="E17:E19"/>
    <mergeCell ref="F17:F19"/>
    <mergeCell ref="H17:H19"/>
    <mergeCell ref="I17:I19"/>
    <mergeCell ref="J17:J19"/>
    <mergeCell ref="H14:H16"/>
    <mergeCell ref="I14:I16"/>
    <mergeCell ref="J14:J16"/>
    <mergeCell ref="K11:K13"/>
    <mergeCell ref="L11:L13"/>
    <mergeCell ref="M11:M13"/>
    <mergeCell ref="N11:N13"/>
    <mergeCell ref="P11:P13"/>
    <mergeCell ref="A14:A16"/>
    <mergeCell ref="C14:C16"/>
    <mergeCell ref="D14:D16"/>
    <mergeCell ref="E14:E16"/>
    <mergeCell ref="F14:F16"/>
    <mergeCell ref="N14:N16"/>
    <mergeCell ref="P14:P16"/>
    <mergeCell ref="K14:K16"/>
    <mergeCell ref="L14:L16"/>
    <mergeCell ref="M14:M16"/>
    <mergeCell ref="A11:A13"/>
    <mergeCell ref="C11:C13"/>
    <mergeCell ref="D11:D13"/>
    <mergeCell ref="E11:E13"/>
    <mergeCell ref="F11:F13"/>
    <mergeCell ref="H11:H13"/>
    <mergeCell ref="I11:I13"/>
    <mergeCell ref="J11:J13"/>
    <mergeCell ref="H8:H10"/>
    <mergeCell ref="I8:I10"/>
    <mergeCell ref="J8:J10"/>
    <mergeCell ref="O4:O7"/>
    <mergeCell ref="P4:P7"/>
    <mergeCell ref="A8:A10"/>
    <mergeCell ref="C8:C10"/>
    <mergeCell ref="D8:D10"/>
    <mergeCell ref="E8:E10"/>
    <mergeCell ref="F8:F10"/>
    <mergeCell ref="N8:N10"/>
    <mergeCell ref="P8:P10"/>
    <mergeCell ref="K8:K10"/>
    <mergeCell ref="L8:L10"/>
    <mergeCell ref="M8:M10"/>
    <mergeCell ref="A1:N1"/>
    <mergeCell ref="A2:N2"/>
    <mergeCell ref="A3:L3"/>
    <mergeCell ref="D4:D7"/>
    <mergeCell ref="E4:E7"/>
    <mergeCell ref="F4:F7"/>
    <mergeCell ref="H4:H7"/>
    <mergeCell ref="I4:I7"/>
    <mergeCell ref="J4:J7"/>
    <mergeCell ref="K4:K7"/>
    <mergeCell ref="L4:L7"/>
    <mergeCell ref="M4:M7"/>
    <mergeCell ref="N4:N7"/>
  </mergeCells>
  <printOptions horizontalCentered="1"/>
  <pageMargins left="0" right="0" top="0.19685039370078741" bottom="0" header="0" footer="0"/>
  <pageSetup paperSize="8" scale="63" orientation="landscape" r:id="rId1"/>
  <headerFooter>
    <oddFooter>Stránka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O59"/>
  <sheetViews>
    <sheetView showGridLines="0" zoomScale="80" zoomScaleNormal="80" workbookViewId="0">
      <selection activeCell="C41" sqref="C41:C43"/>
    </sheetView>
  </sheetViews>
  <sheetFormatPr defaultColWidth="8.85546875" defaultRowHeight="15" x14ac:dyDescent="0.25"/>
  <cols>
    <col min="1" max="1" width="6" style="5" customWidth="1"/>
    <col min="2" max="2" width="58.42578125" style="5" customWidth="1"/>
    <col min="3" max="3" width="58.85546875" style="5" customWidth="1"/>
    <col min="4" max="4" width="11.7109375" style="5" customWidth="1"/>
    <col min="5" max="5" width="13.42578125" style="5" customWidth="1"/>
    <col min="6" max="6" width="12.140625" style="5" customWidth="1"/>
    <col min="7" max="7" width="13.28515625" style="5" customWidth="1"/>
    <col min="8" max="12" width="16.7109375" style="5" customWidth="1"/>
    <col min="13" max="13" width="10.140625" style="5" customWidth="1"/>
    <col min="14" max="14" width="38.140625" style="5" customWidth="1"/>
    <col min="15" max="15" width="7.42578125" style="5" customWidth="1"/>
    <col min="16" max="16384" width="8.85546875" style="5"/>
  </cols>
  <sheetData>
    <row r="1" spans="1:15" ht="16.5" thickBot="1" x14ac:dyDescent="0.3">
      <c r="A1" s="241" t="s">
        <v>444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5" ht="16.5" thickBot="1" x14ac:dyDescent="0.3">
      <c r="A2" s="243" t="s">
        <v>345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5"/>
      <c r="O2" s="1"/>
    </row>
    <row r="3" spans="1:15" ht="32.25" customHeight="1" thickBot="1" x14ac:dyDescent="0.3">
      <c r="A3" s="304" t="s">
        <v>445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  <c r="L3" s="7" t="s">
        <v>347</v>
      </c>
      <c r="M3" s="8">
        <v>2021</v>
      </c>
      <c r="O3" s="1"/>
    </row>
    <row r="4" spans="1:15" ht="26.25" customHeight="1" thickBot="1" x14ac:dyDescent="0.3">
      <c r="A4" s="9"/>
      <c r="B4" s="10"/>
      <c r="C4" s="9"/>
      <c r="D4" s="249" t="s">
        <v>348</v>
      </c>
      <c r="E4" s="252" t="s">
        <v>154</v>
      </c>
      <c r="F4" s="249" t="s">
        <v>349</v>
      </c>
      <c r="G4" s="11" t="s">
        <v>350</v>
      </c>
      <c r="H4" s="255" t="s">
        <v>351</v>
      </c>
      <c r="I4" s="255" t="s">
        <v>352</v>
      </c>
      <c r="J4" s="255" t="s">
        <v>353</v>
      </c>
      <c r="K4" s="255" t="s">
        <v>354</v>
      </c>
      <c r="L4" s="258" t="s">
        <v>355</v>
      </c>
      <c r="M4" s="255" t="s">
        <v>356</v>
      </c>
      <c r="N4" s="212" t="s">
        <v>357</v>
      </c>
      <c r="O4" s="215" t="s">
        <v>358</v>
      </c>
    </row>
    <row r="5" spans="1:15" ht="16.5" thickTop="1" thickBot="1" x14ac:dyDescent="0.3">
      <c r="A5" s="12"/>
      <c r="B5" s="13" t="s">
        <v>156</v>
      </c>
      <c r="C5" s="12" t="s">
        <v>155</v>
      </c>
      <c r="D5" s="250"/>
      <c r="E5" s="253"/>
      <c r="F5" s="250"/>
      <c r="G5" s="11" t="s">
        <v>359</v>
      </c>
      <c r="H5" s="256"/>
      <c r="I5" s="256"/>
      <c r="J5" s="256"/>
      <c r="K5" s="256"/>
      <c r="L5" s="258"/>
      <c r="M5" s="256"/>
      <c r="N5" s="213"/>
      <c r="O5" s="216"/>
    </row>
    <row r="6" spans="1:15" ht="16.5" thickTop="1" thickBot="1" x14ac:dyDescent="0.3">
      <c r="A6" s="12" t="s">
        <v>360</v>
      </c>
      <c r="B6" s="13" t="s">
        <v>361</v>
      </c>
      <c r="C6" s="12"/>
      <c r="D6" s="250"/>
      <c r="E6" s="253"/>
      <c r="F6" s="250"/>
      <c r="G6" s="11" t="s">
        <v>362</v>
      </c>
      <c r="H6" s="256"/>
      <c r="I6" s="256"/>
      <c r="J6" s="256"/>
      <c r="K6" s="256"/>
      <c r="L6" s="258"/>
      <c r="M6" s="256"/>
      <c r="N6" s="213"/>
      <c r="O6" s="216"/>
    </row>
    <row r="7" spans="1:15" ht="16.5" thickTop="1" thickBot="1" x14ac:dyDescent="0.3">
      <c r="A7" s="14"/>
      <c r="B7" s="15"/>
      <c r="C7" s="16"/>
      <c r="D7" s="251"/>
      <c r="E7" s="254"/>
      <c r="F7" s="251"/>
      <c r="G7" s="11" t="s">
        <v>363</v>
      </c>
      <c r="H7" s="257"/>
      <c r="I7" s="257"/>
      <c r="J7" s="257"/>
      <c r="K7" s="257"/>
      <c r="L7" s="259"/>
      <c r="M7" s="257"/>
      <c r="N7" s="214"/>
      <c r="O7" s="217"/>
    </row>
    <row r="8" spans="1:15" ht="15.95" customHeight="1" thickTop="1" x14ac:dyDescent="0.25">
      <c r="A8" s="218">
        <v>1</v>
      </c>
      <c r="B8" s="17" t="s">
        <v>72</v>
      </c>
      <c r="C8" s="220" t="s">
        <v>446</v>
      </c>
      <c r="D8" s="223" t="s">
        <v>447</v>
      </c>
      <c r="E8" s="223">
        <v>110000</v>
      </c>
      <c r="F8" s="226">
        <v>60000</v>
      </c>
      <c r="G8" s="18">
        <v>325000</v>
      </c>
      <c r="H8" s="227">
        <v>20000</v>
      </c>
      <c r="I8" s="227">
        <v>20000</v>
      </c>
      <c r="J8" s="227">
        <v>20000</v>
      </c>
      <c r="K8" s="227">
        <v>20000</v>
      </c>
      <c r="L8" s="273">
        <v>20000</v>
      </c>
      <c r="M8" s="235"/>
      <c r="N8" s="3"/>
      <c r="O8" s="233" t="s">
        <v>366</v>
      </c>
    </row>
    <row r="9" spans="1:15" ht="15" customHeight="1" x14ac:dyDescent="0.25">
      <c r="A9" s="219"/>
      <c r="B9" s="21" t="s">
        <v>448</v>
      </c>
      <c r="C9" s="221"/>
      <c r="D9" s="224"/>
      <c r="E9" s="224"/>
      <c r="F9" s="226"/>
      <c r="G9" s="18">
        <v>460000</v>
      </c>
      <c r="H9" s="228"/>
      <c r="I9" s="228"/>
      <c r="J9" s="228"/>
      <c r="K9" s="228"/>
      <c r="L9" s="274"/>
      <c r="M9" s="235"/>
      <c r="N9" s="3"/>
      <c r="O9" s="233"/>
    </row>
    <row r="10" spans="1:15" ht="15" customHeight="1" x14ac:dyDescent="0.25">
      <c r="A10" s="219"/>
      <c r="B10" s="57">
        <v>68379161</v>
      </c>
      <c r="C10" s="222"/>
      <c r="D10" s="225"/>
      <c r="E10" s="225"/>
      <c r="F10" s="226"/>
      <c r="G10" s="18">
        <v>395000</v>
      </c>
      <c r="H10" s="229"/>
      <c r="I10" s="229"/>
      <c r="J10" s="229"/>
      <c r="K10" s="229"/>
      <c r="L10" s="266"/>
      <c r="M10" s="236"/>
      <c r="N10" s="22"/>
      <c r="O10" s="234"/>
    </row>
    <row r="11" spans="1:15" x14ac:dyDescent="0.25">
      <c r="A11" s="218">
        <v>2</v>
      </c>
      <c r="B11" s="24" t="s">
        <v>87</v>
      </c>
      <c r="C11" s="237" t="s">
        <v>449</v>
      </c>
      <c r="D11" s="239">
        <v>50</v>
      </c>
      <c r="E11" s="239">
        <v>36000</v>
      </c>
      <c r="F11" s="239">
        <v>30000</v>
      </c>
      <c r="G11" s="18">
        <v>180000</v>
      </c>
      <c r="H11" s="229">
        <v>20000</v>
      </c>
      <c r="I11" s="229">
        <v>20000</v>
      </c>
      <c r="J11" s="229">
        <v>20000</v>
      </c>
      <c r="K11" s="229">
        <v>20000</v>
      </c>
      <c r="L11" s="266">
        <v>20000</v>
      </c>
      <c r="M11" s="235"/>
      <c r="N11" s="27"/>
      <c r="O11" s="230" t="s">
        <v>366</v>
      </c>
    </row>
    <row r="12" spans="1:15" ht="15" customHeight="1" x14ac:dyDescent="0.25">
      <c r="A12" s="219"/>
      <c r="B12" s="60" t="s">
        <v>450</v>
      </c>
      <c r="C12" s="238"/>
      <c r="D12" s="224"/>
      <c r="E12" s="224"/>
      <c r="F12" s="224"/>
      <c r="G12" s="18">
        <v>50000</v>
      </c>
      <c r="H12" s="240"/>
      <c r="I12" s="240"/>
      <c r="J12" s="240"/>
      <c r="K12" s="240"/>
      <c r="L12" s="267"/>
      <c r="M12" s="235"/>
      <c r="N12" s="37"/>
      <c r="O12" s="233"/>
    </row>
    <row r="13" spans="1:15" ht="15" customHeight="1" x14ac:dyDescent="0.25">
      <c r="A13" s="219"/>
      <c r="B13" s="71" t="s">
        <v>219</v>
      </c>
      <c r="C13" s="238"/>
      <c r="D13" s="225"/>
      <c r="E13" s="225"/>
      <c r="F13" s="225"/>
      <c r="G13" s="18">
        <v>70000</v>
      </c>
      <c r="H13" s="240"/>
      <c r="I13" s="240"/>
      <c r="J13" s="240"/>
      <c r="K13" s="240"/>
      <c r="L13" s="267"/>
      <c r="M13" s="236"/>
      <c r="N13" s="33"/>
      <c r="O13" s="234"/>
    </row>
    <row r="14" spans="1:15" ht="15" customHeight="1" x14ac:dyDescent="0.25">
      <c r="A14" s="218">
        <v>3</v>
      </c>
      <c r="B14" s="24" t="s">
        <v>81</v>
      </c>
      <c r="C14" s="237" t="s">
        <v>451</v>
      </c>
      <c r="D14" s="239">
        <v>250</v>
      </c>
      <c r="E14" s="239">
        <v>49000</v>
      </c>
      <c r="F14" s="239">
        <v>40000</v>
      </c>
      <c r="G14" s="18">
        <v>147500</v>
      </c>
      <c r="H14" s="229">
        <v>20000</v>
      </c>
      <c r="I14" s="229">
        <v>20000</v>
      </c>
      <c r="J14" s="229">
        <v>20000</v>
      </c>
      <c r="K14" s="229">
        <v>20000</v>
      </c>
      <c r="L14" s="266">
        <v>20000</v>
      </c>
      <c r="M14" s="235"/>
      <c r="N14" s="27"/>
      <c r="O14" s="230" t="s">
        <v>366</v>
      </c>
    </row>
    <row r="15" spans="1:15" ht="15" customHeight="1" x14ac:dyDescent="0.25">
      <c r="A15" s="219"/>
      <c r="B15" s="60" t="s">
        <v>452</v>
      </c>
      <c r="C15" s="238"/>
      <c r="D15" s="224"/>
      <c r="E15" s="224"/>
      <c r="F15" s="224"/>
      <c r="G15" s="18">
        <v>100000</v>
      </c>
      <c r="H15" s="240"/>
      <c r="I15" s="240"/>
      <c r="J15" s="240"/>
      <c r="K15" s="240"/>
      <c r="L15" s="267"/>
      <c r="M15" s="235"/>
      <c r="N15" s="37"/>
      <c r="O15" s="233"/>
    </row>
    <row r="16" spans="1:15" ht="15" customHeight="1" x14ac:dyDescent="0.25">
      <c r="A16" s="219"/>
      <c r="B16" s="71" t="s">
        <v>78</v>
      </c>
      <c r="C16" s="238"/>
      <c r="D16" s="225"/>
      <c r="E16" s="225"/>
      <c r="F16" s="225"/>
      <c r="G16" s="18">
        <v>75000</v>
      </c>
      <c r="H16" s="240"/>
      <c r="I16" s="240"/>
      <c r="J16" s="240"/>
      <c r="K16" s="240"/>
      <c r="L16" s="267"/>
      <c r="M16" s="236"/>
      <c r="N16" s="33"/>
      <c r="O16" s="234"/>
    </row>
    <row r="17" spans="1:15" ht="15" customHeight="1" x14ac:dyDescent="0.25">
      <c r="A17" s="218">
        <v>4</v>
      </c>
      <c r="B17" s="24" t="s">
        <v>429</v>
      </c>
      <c r="C17" s="237" t="s">
        <v>453</v>
      </c>
      <c r="D17" s="239">
        <v>580</v>
      </c>
      <c r="E17" s="239">
        <v>93754</v>
      </c>
      <c r="F17" s="239">
        <v>72034</v>
      </c>
      <c r="G17" s="18">
        <v>0</v>
      </c>
      <c r="H17" s="229">
        <v>0</v>
      </c>
      <c r="I17" s="229">
        <v>0</v>
      </c>
      <c r="J17" s="229">
        <v>0</v>
      </c>
      <c r="K17" s="229">
        <v>0</v>
      </c>
      <c r="L17" s="266">
        <v>0</v>
      </c>
      <c r="M17" s="235"/>
      <c r="N17" s="72"/>
      <c r="O17" s="230"/>
    </row>
    <row r="18" spans="1:15" ht="15" customHeight="1" x14ac:dyDescent="0.25">
      <c r="A18" s="219"/>
      <c r="B18" s="60" t="s">
        <v>454</v>
      </c>
      <c r="C18" s="238"/>
      <c r="D18" s="224"/>
      <c r="E18" s="224"/>
      <c r="F18" s="224"/>
      <c r="G18" s="18">
        <v>0</v>
      </c>
      <c r="H18" s="240"/>
      <c r="I18" s="240"/>
      <c r="J18" s="240"/>
      <c r="K18" s="240"/>
      <c r="L18" s="267"/>
      <c r="M18" s="235"/>
      <c r="N18" s="67" t="s">
        <v>455</v>
      </c>
      <c r="O18" s="233"/>
    </row>
    <row r="19" spans="1:15" ht="15" customHeight="1" x14ac:dyDescent="0.25">
      <c r="A19" s="219"/>
      <c r="B19" s="31" t="s">
        <v>456</v>
      </c>
      <c r="C19" s="238"/>
      <c r="D19" s="225"/>
      <c r="E19" s="225"/>
      <c r="F19" s="225"/>
      <c r="G19" s="18">
        <v>0</v>
      </c>
      <c r="H19" s="240"/>
      <c r="I19" s="240"/>
      <c r="J19" s="240"/>
      <c r="K19" s="240"/>
      <c r="L19" s="267"/>
      <c r="M19" s="236"/>
      <c r="N19" s="68"/>
      <c r="O19" s="234"/>
    </row>
    <row r="20" spans="1:15" ht="15" customHeight="1" x14ac:dyDescent="0.25">
      <c r="A20" s="218">
        <v>5</v>
      </c>
      <c r="B20" s="73" t="s">
        <v>457</v>
      </c>
      <c r="D20" s="239">
        <v>80</v>
      </c>
      <c r="E20" s="239">
        <v>49000</v>
      </c>
      <c r="F20" s="239">
        <v>46500</v>
      </c>
      <c r="G20" s="18">
        <v>30000</v>
      </c>
      <c r="H20" s="229">
        <v>0</v>
      </c>
      <c r="I20" s="229">
        <v>0</v>
      </c>
      <c r="J20" s="229">
        <v>0</v>
      </c>
      <c r="K20" s="229">
        <v>0</v>
      </c>
      <c r="L20" s="266">
        <v>0</v>
      </c>
      <c r="M20" s="375"/>
      <c r="N20" s="35"/>
      <c r="O20" s="230"/>
    </row>
    <row r="21" spans="1:15" ht="15" customHeight="1" x14ac:dyDescent="0.25">
      <c r="A21" s="219"/>
      <c r="B21" s="50" t="s">
        <v>458</v>
      </c>
      <c r="C21" s="5" t="s">
        <v>459</v>
      </c>
      <c r="D21" s="224"/>
      <c r="E21" s="224"/>
      <c r="F21" s="224"/>
      <c r="G21" s="18">
        <v>40000</v>
      </c>
      <c r="H21" s="240"/>
      <c r="I21" s="240"/>
      <c r="J21" s="240"/>
      <c r="K21" s="240"/>
      <c r="L21" s="267"/>
      <c r="M21" s="375"/>
      <c r="N21" s="3" t="s">
        <v>460</v>
      </c>
      <c r="O21" s="233"/>
    </row>
    <row r="22" spans="1:15" ht="15" customHeight="1" x14ac:dyDescent="0.25">
      <c r="A22" s="219"/>
      <c r="B22" s="31" t="s">
        <v>209</v>
      </c>
      <c r="D22" s="224"/>
      <c r="E22" s="224"/>
      <c r="F22" s="224"/>
      <c r="G22" s="18">
        <v>50000</v>
      </c>
      <c r="H22" s="240"/>
      <c r="I22" s="240"/>
      <c r="J22" s="240"/>
      <c r="K22" s="240"/>
      <c r="L22" s="267"/>
      <c r="M22" s="375"/>
      <c r="N22" s="22"/>
      <c r="O22" s="233"/>
    </row>
    <row r="23" spans="1:15" ht="15" customHeight="1" x14ac:dyDescent="0.25">
      <c r="A23" s="451">
        <v>6</v>
      </c>
      <c r="B23" s="74" t="s">
        <v>461</v>
      </c>
      <c r="C23" s="446" t="s">
        <v>462</v>
      </c>
      <c r="D23" s="75"/>
      <c r="E23" s="76"/>
      <c r="F23" s="26"/>
      <c r="G23" s="77">
        <v>80500</v>
      </c>
      <c r="H23" s="277">
        <v>20000</v>
      </c>
      <c r="I23" s="277">
        <v>20000</v>
      </c>
      <c r="J23" s="277">
        <v>20000</v>
      </c>
      <c r="K23" s="277">
        <v>20000</v>
      </c>
      <c r="L23" s="278">
        <v>20000</v>
      </c>
      <c r="M23" s="78"/>
      <c r="N23" s="79"/>
      <c r="O23" s="41"/>
    </row>
    <row r="24" spans="1:15" ht="15" customHeight="1" x14ac:dyDescent="0.25">
      <c r="A24" s="452"/>
      <c r="B24" s="80" t="s">
        <v>463</v>
      </c>
      <c r="C24" s="447"/>
      <c r="D24" s="81">
        <v>800</v>
      </c>
      <c r="E24" s="82">
        <v>70500</v>
      </c>
      <c r="F24" s="30">
        <v>42000</v>
      </c>
      <c r="G24" s="77">
        <v>130000</v>
      </c>
      <c r="H24" s="228"/>
      <c r="I24" s="228"/>
      <c r="J24" s="228"/>
      <c r="K24" s="228"/>
      <c r="L24" s="274"/>
      <c r="M24" s="83"/>
      <c r="N24" s="84"/>
      <c r="O24" s="43"/>
    </row>
    <row r="25" spans="1:15" ht="15" customHeight="1" x14ac:dyDescent="0.25">
      <c r="A25" s="453"/>
      <c r="B25" s="80" t="s">
        <v>206</v>
      </c>
      <c r="C25" s="447"/>
      <c r="D25" s="85"/>
      <c r="E25" s="86"/>
      <c r="F25" s="32"/>
      <c r="G25" s="77">
        <v>126000</v>
      </c>
      <c r="H25" s="229"/>
      <c r="I25" s="229"/>
      <c r="J25" s="229"/>
      <c r="K25" s="229"/>
      <c r="L25" s="266"/>
      <c r="M25" s="83"/>
      <c r="N25" s="87"/>
      <c r="O25" s="45" t="s">
        <v>366</v>
      </c>
    </row>
    <row r="26" spans="1:15" ht="15" customHeight="1" x14ac:dyDescent="0.25">
      <c r="A26" s="451">
        <v>7</v>
      </c>
      <c r="B26" s="74" t="s">
        <v>461</v>
      </c>
      <c r="C26" s="88" t="s">
        <v>464</v>
      </c>
      <c r="D26" s="89"/>
      <c r="E26" s="76"/>
      <c r="F26" s="26"/>
      <c r="G26" s="77">
        <v>80500</v>
      </c>
      <c r="H26" s="277">
        <v>20000</v>
      </c>
      <c r="I26" s="277">
        <v>20000</v>
      </c>
      <c r="J26" s="277">
        <v>20000</v>
      </c>
      <c r="K26" s="277">
        <v>20000</v>
      </c>
      <c r="L26" s="278">
        <v>20000</v>
      </c>
      <c r="M26" s="78"/>
      <c r="N26" s="79"/>
      <c r="O26" s="43"/>
    </row>
    <row r="27" spans="1:15" ht="15" customHeight="1" x14ac:dyDescent="0.25">
      <c r="A27" s="452"/>
      <c r="B27" s="80" t="s">
        <v>463</v>
      </c>
      <c r="C27" s="90" t="s">
        <v>465</v>
      </c>
      <c r="D27" s="2" t="s">
        <v>466</v>
      </c>
      <c r="E27" s="82">
        <v>112000</v>
      </c>
      <c r="F27" s="30">
        <v>89000</v>
      </c>
      <c r="G27" s="77">
        <v>130000</v>
      </c>
      <c r="H27" s="228"/>
      <c r="I27" s="228"/>
      <c r="J27" s="228"/>
      <c r="K27" s="228"/>
      <c r="L27" s="274"/>
      <c r="M27" s="83"/>
      <c r="N27" s="84"/>
      <c r="O27" s="43"/>
    </row>
    <row r="28" spans="1:15" ht="15" customHeight="1" x14ac:dyDescent="0.25">
      <c r="A28" s="453"/>
      <c r="B28" s="80" t="s">
        <v>206</v>
      </c>
      <c r="C28" s="91"/>
      <c r="D28" s="92"/>
      <c r="E28" s="86"/>
      <c r="F28" s="32"/>
      <c r="G28" s="77">
        <v>126000</v>
      </c>
      <c r="H28" s="229"/>
      <c r="I28" s="229"/>
      <c r="J28" s="229"/>
      <c r="K28" s="229"/>
      <c r="L28" s="266"/>
      <c r="M28" s="83"/>
      <c r="N28" s="87"/>
      <c r="O28" s="45" t="s">
        <v>366</v>
      </c>
    </row>
    <row r="29" spans="1:15" ht="15" customHeight="1" x14ac:dyDescent="0.25">
      <c r="A29" s="451">
        <v>8</v>
      </c>
      <c r="B29" s="74" t="s">
        <v>467</v>
      </c>
      <c r="C29" s="93"/>
      <c r="D29" s="75"/>
      <c r="E29" s="76"/>
      <c r="F29" s="26"/>
      <c r="G29" s="77">
        <v>0</v>
      </c>
      <c r="H29" s="277">
        <v>30000</v>
      </c>
      <c r="I29" s="277">
        <v>30000</v>
      </c>
      <c r="J29" s="277">
        <v>30000</v>
      </c>
      <c r="K29" s="277">
        <v>30000</v>
      </c>
      <c r="L29" s="278">
        <v>30000</v>
      </c>
      <c r="M29" s="78"/>
      <c r="N29" s="79"/>
      <c r="O29" s="28"/>
    </row>
    <row r="30" spans="1:15" ht="15" customHeight="1" x14ac:dyDescent="0.25">
      <c r="A30" s="452"/>
      <c r="B30" s="80" t="s">
        <v>468</v>
      </c>
      <c r="C30" s="93" t="s">
        <v>335</v>
      </c>
      <c r="D30" s="81">
        <v>80</v>
      </c>
      <c r="E30" s="82">
        <v>137000</v>
      </c>
      <c r="F30" s="30">
        <v>94000</v>
      </c>
      <c r="G30" s="77">
        <v>10000</v>
      </c>
      <c r="H30" s="228"/>
      <c r="I30" s="228"/>
      <c r="J30" s="228"/>
      <c r="K30" s="228"/>
      <c r="L30" s="274"/>
      <c r="M30" s="83"/>
      <c r="N30" s="84"/>
      <c r="O30" s="20" t="s">
        <v>366</v>
      </c>
    </row>
    <row r="31" spans="1:15" ht="15" customHeight="1" x14ac:dyDescent="0.25">
      <c r="A31" s="453"/>
      <c r="B31" s="80" t="s">
        <v>334</v>
      </c>
      <c r="C31" s="94"/>
      <c r="D31" s="85"/>
      <c r="E31" s="86"/>
      <c r="F31" s="32"/>
      <c r="G31" s="95">
        <v>25000</v>
      </c>
      <c r="H31" s="229"/>
      <c r="I31" s="229"/>
      <c r="J31" s="229"/>
      <c r="K31" s="229"/>
      <c r="L31" s="266"/>
      <c r="M31" s="83"/>
      <c r="N31" s="87"/>
      <c r="O31" s="23"/>
    </row>
    <row r="32" spans="1:15" ht="15" customHeight="1" x14ac:dyDescent="0.25">
      <c r="A32" s="451">
        <v>9</v>
      </c>
      <c r="B32" s="96" t="s">
        <v>469</v>
      </c>
      <c r="C32" s="97" t="s">
        <v>470</v>
      </c>
      <c r="D32" s="75"/>
      <c r="E32" s="76"/>
      <c r="F32" s="26"/>
      <c r="G32" s="77">
        <v>40000</v>
      </c>
      <c r="H32" s="277">
        <v>20000</v>
      </c>
      <c r="I32" s="277">
        <v>20000</v>
      </c>
      <c r="J32" s="277">
        <v>20000</v>
      </c>
      <c r="K32" s="277">
        <v>20000</v>
      </c>
      <c r="L32" s="278">
        <v>20000</v>
      </c>
      <c r="M32" s="78"/>
      <c r="N32" s="98"/>
      <c r="O32" s="28"/>
    </row>
    <row r="33" spans="1:15" ht="15" customHeight="1" x14ac:dyDescent="0.25">
      <c r="A33" s="452"/>
      <c r="B33" s="31" t="s">
        <v>471</v>
      </c>
      <c r="C33" s="93" t="s">
        <v>472</v>
      </c>
      <c r="D33" s="81">
        <v>180</v>
      </c>
      <c r="E33" s="82">
        <v>63000</v>
      </c>
      <c r="F33" s="30">
        <v>32000</v>
      </c>
      <c r="G33" s="77">
        <v>20000</v>
      </c>
      <c r="H33" s="228"/>
      <c r="I33" s="228"/>
      <c r="J33" s="228"/>
      <c r="K33" s="228"/>
      <c r="L33" s="274"/>
      <c r="M33" s="83"/>
      <c r="O33" s="20" t="s">
        <v>366</v>
      </c>
    </row>
    <row r="34" spans="1:15" ht="15" customHeight="1" x14ac:dyDescent="0.25">
      <c r="A34" s="453"/>
      <c r="B34" s="31" t="s">
        <v>337</v>
      </c>
      <c r="C34" s="94"/>
      <c r="D34" s="85"/>
      <c r="E34" s="86"/>
      <c r="F34" s="32"/>
      <c r="G34" s="77">
        <v>20000</v>
      </c>
      <c r="H34" s="229"/>
      <c r="I34" s="229"/>
      <c r="J34" s="229"/>
      <c r="K34" s="229"/>
      <c r="L34" s="266"/>
      <c r="M34" s="83"/>
      <c r="N34" s="99"/>
      <c r="O34" s="23"/>
    </row>
    <row r="35" spans="1:15" ht="15" customHeight="1" x14ac:dyDescent="0.25">
      <c r="A35" s="451">
        <v>10</v>
      </c>
      <c r="B35" s="96" t="s">
        <v>210</v>
      </c>
      <c r="C35" s="97" t="s">
        <v>473</v>
      </c>
      <c r="D35" s="75"/>
      <c r="E35" s="76"/>
      <c r="F35" s="26"/>
      <c r="G35" s="77">
        <v>0</v>
      </c>
      <c r="H35" s="277">
        <v>10000</v>
      </c>
      <c r="I35" s="277">
        <v>10000</v>
      </c>
      <c r="J35" s="277">
        <v>10000</v>
      </c>
      <c r="K35" s="277">
        <v>10000</v>
      </c>
      <c r="L35" s="278">
        <v>10000</v>
      </c>
      <c r="M35" s="78"/>
      <c r="N35" s="79"/>
      <c r="O35" s="43"/>
    </row>
    <row r="36" spans="1:15" ht="15" customHeight="1" x14ac:dyDescent="0.25">
      <c r="A36" s="452"/>
      <c r="B36" s="31" t="s">
        <v>474</v>
      </c>
      <c r="C36" s="93" t="s">
        <v>475</v>
      </c>
      <c r="D36" s="81" t="s">
        <v>476</v>
      </c>
      <c r="E36" s="82">
        <v>29800</v>
      </c>
      <c r="F36" s="30">
        <v>17500</v>
      </c>
      <c r="G36" s="77">
        <v>30000</v>
      </c>
      <c r="H36" s="228"/>
      <c r="I36" s="228"/>
      <c r="J36" s="228"/>
      <c r="K36" s="228"/>
      <c r="L36" s="274"/>
      <c r="M36" s="83"/>
      <c r="N36" s="84"/>
      <c r="O36" s="43" t="s">
        <v>366</v>
      </c>
    </row>
    <row r="37" spans="1:15" ht="15" customHeight="1" x14ac:dyDescent="0.25">
      <c r="A37" s="453"/>
      <c r="B37" s="31" t="s">
        <v>332</v>
      </c>
      <c r="C37" s="94"/>
      <c r="D37" s="85"/>
      <c r="E37" s="86"/>
      <c r="F37" s="32"/>
      <c r="G37" s="77">
        <v>40000</v>
      </c>
      <c r="H37" s="229"/>
      <c r="I37" s="229"/>
      <c r="J37" s="229"/>
      <c r="K37" s="229"/>
      <c r="L37" s="266"/>
      <c r="M37" s="83"/>
      <c r="N37" s="87"/>
      <c r="O37" s="45"/>
    </row>
    <row r="38" spans="1:15" ht="15" customHeight="1" x14ac:dyDescent="0.25">
      <c r="A38" s="451">
        <v>11</v>
      </c>
      <c r="B38" s="96" t="s">
        <v>210</v>
      </c>
      <c r="C38" s="97" t="s">
        <v>477</v>
      </c>
      <c r="D38" s="76"/>
      <c r="E38" s="76"/>
      <c r="F38" s="26"/>
      <c r="G38" s="77">
        <v>0</v>
      </c>
      <c r="H38" s="277">
        <v>0</v>
      </c>
      <c r="I38" s="277">
        <v>0</v>
      </c>
      <c r="J38" s="277">
        <v>0</v>
      </c>
      <c r="K38" s="277">
        <v>0</v>
      </c>
      <c r="L38" s="278">
        <v>0</v>
      </c>
      <c r="M38" s="78"/>
      <c r="N38" s="79"/>
      <c r="O38" s="41"/>
    </row>
    <row r="39" spans="1:15" ht="15" customHeight="1" x14ac:dyDescent="0.25">
      <c r="A39" s="452"/>
      <c r="B39" s="31" t="s">
        <v>474</v>
      </c>
      <c r="C39" s="93" t="s">
        <v>478</v>
      </c>
      <c r="D39" s="82" t="s">
        <v>476</v>
      </c>
      <c r="E39" s="82">
        <v>32100</v>
      </c>
      <c r="F39" s="30">
        <v>13400</v>
      </c>
      <c r="G39" s="77">
        <v>30000</v>
      </c>
      <c r="H39" s="228"/>
      <c r="I39" s="228"/>
      <c r="J39" s="228"/>
      <c r="K39" s="228"/>
      <c r="L39" s="274"/>
      <c r="M39" s="83"/>
      <c r="N39" s="84"/>
      <c r="O39" s="43" t="s">
        <v>366</v>
      </c>
    </row>
    <row r="40" spans="1:15" ht="15" customHeight="1" x14ac:dyDescent="0.25">
      <c r="A40" s="453"/>
      <c r="B40" s="31" t="s">
        <v>332</v>
      </c>
      <c r="C40" s="94"/>
      <c r="D40" s="86"/>
      <c r="E40" s="82"/>
      <c r="F40" s="32"/>
      <c r="G40" s="77">
        <v>40000</v>
      </c>
      <c r="H40" s="229"/>
      <c r="I40" s="229"/>
      <c r="J40" s="229"/>
      <c r="K40" s="229"/>
      <c r="L40" s="266"/>
      <c r="M40" s="83"/>
      <c r="N40" s="87"/>
      <c r="O40" s="45"/>
    </row>
    <row r="41" spans="1:15" ht="15" customHeight="1" x14ac:dyDescent="0.25">
      <c r="A41" s="451">
        <v>12</v>
      </c>
      <c r="B41" s="96" t="s">
        <v>339</v>
      </c>
      <c r="C41" s="97"/>
      <c r="D41" s="76"/>
      <c r="E41" s="76"/>
      <c r="F41" s="26"/>
      <c r="G41" s="77">
        <v>130000</v>
      </c>
      <c r="H41" s="277">
        <v>0</v>
      </c>
      <c r="I41" s="277">
        <v>0</v>
      </c>
      <c r="J41" s="277">
        <v>20000</v>
      </c>
      <c r="K41" s="277">
        <v>20000</v>
      </c>
      <c r="L41" s="278">
        <v>20000</v>
      </c>
      <c r="M41" s="78"/>
      <c r="N41" s="79"/>
      <c r="O41" s="28"/>
    </row>
    <row r="42" spans="1:15" ht="15" customHeight="1" x14ac:dyDescent="0.25">
      <c r="A42" s="452"/>
      <c r="B42" s="31" t="s">
        <v>479</v>
      </c>
      <c r="C42" s="90" t="s">
        <v>480</v>
      </c>
      <c r="D42" s="82">
        <v>48</v>
      </c>
      <c r="E42" s="82">
        <v>126500</v>
      </c>
      <c r="F42" s="30">
        <v>64500</v>
      </c>
      <c r="G42" s="77">
        <v>50000</v>
      </c>
      <c r="H42" s="228"/>
      <c r="I42" s="228"/>
      <c r="J42" s="228"/>
      <c r="K42" s="228"/>
      <c r="L42" s="274"/>
      <c r="M42" s="83"/>
      <c r="N42" s="84"/>
      <c r="O42" s="20" t="s">
        <v>366</v>
      </c>
    </row>
    <row r="43" spans="1:15" ht="15" customHeight="1" x14ac:dyDescent="0.25">
      <c r="A43" s="453"/>
      <c r="B43" s="100" t="s">
        <v>340</v>
      </c>
      <c r="C43" s="91"/>
      <c r="D43" s="86"/>
      <c r="E43" s="82"/>
      <c r="F43" s="32"/>
      <c r="G43" s="77">
        <v>50000</v>
      </c>
      <c r="H43" s="229"/>
      <c r="I43" s="229"/>
      <c r="J43" s="229"/>
      <c r="K43" s="229"/>
      <c r="L43" s="266"/>
      <c r="M43" s="83"/>
      <c r="N43" s="87"/>
      <c r="O43" s="23"/>
    </row>
    <row r="44" spans="1:15" ht="15" customHeight="1" x14ac:dyDescent="0.25">
      <c r="A44" s="448">
        <v>13</v>
      </c>
      <c r="B44" s="101" t="s">
        <v>339</v>
      </c>
      <c r="C44" s="88" t="s">
        <v>481</v>
      </c>
      <c r="D44" s="76"/>
      <c r="E44" s="76"/>
      <c r="F44" s="26"/>
      <c r="G44" s="77">
        <v>130000</v>
      </c>
      <c r="H44" s="277">
        <v>0</v>
      </c>
      <c r="I44" s="277">
        <v>0</v>
      </c>
      <c r="J44" s="277">
        <v>30000</v>
      </c>
      <c r="K44" s="277">
        <v>30000</v>
      </c>
      <c r="L44" s="278">
        <v>30000</v>
      </c>
      <c r="M44" s="78"/>
      <c r="N44" s="79"/>
      <c r="O44" s="28"/>
    </row>
    <row r="45" spans="1:15" x14ac:dyDescent="0.25">
      <c r="A45" s="449"/>
      <c r="B45" s="102" t="s">
        <v>479</v>
      </c>
      <c r="C45" s="90" t="s">
        <v>482</v>
      </c>
      <c r="D45" s="82">
        <v>20</v>
      </c>
      <c r="E45" s="82">
        <v>55000</v>
      </c>
      <c r="F45" s="30">
        <v>43000</v>
      </c>
      <c r="G45" s="77">
        <v>50000</v>
      </c>
      <c r="H45" s="228"/>
      <c r="I45" s="228"/>
      <c r="J45" s="228"/>
      <c r="K45" s="228"/>
      <c r="L45" s="274"/>
      <c r="M45" s="83"/>
      <c r="N45" s="84"/>
      <c r="O45" s="20" t="s">
        <v>366</v>
      </c>
    </row>
    <row r="46" spans="1:15" x14ac:dyDescent="0.25">
      <c r="A46" s="450"/>
      <c r="B46" s="102" t="s">
        <v>340</v>
      </c>
      <c r="C46" s="91" t="s">
        <v>483</v>
      </c>
      <c r="D46" s="86"/>
      <c r="E46" s="82"/>
      <c r="F46" s="32"/>
      <c r="G46" s="77">
        <v>50000</v>
      </c>
      <c r="H46" s="229"/>
      <c r="I46" s="229"/>
      <c r="J46" s="229"/>
      <c r="K46" s="229"/>
      <c r="L46" s="266"/>
      <c r="M46" s="83"/>
      <c r="N46" s="87"/>
      <c r="O46" s="23"/>
    </row>
    <row r="47" spans="1:15" x14ac:dyDescent="0.25">
      <c r="A47" s="448">
        <v>14</v>
      </c>
      <c r="B47" s="103" t="s">
        <v>181</v>
      </c>
      <c r="C47" s="88"/>
      <c r="D47" s="76" t="s">
        <v>484</v>
      </c>
      <c r="E47" s="76"/>
      <c r="F47" s="26"/>
      <c r="G47" s="77">
        <v>0</v>
      </c>
      <c r="H47" s="277">
        <v>40000</v>
      </c>
      <c r="I47" s="277">
        <v>40000</v>
      </c>
      <c r="J47" s="277">
        <v>40000</v>
      </c>
      <c r="K47" s="277">
        <v>40000</v>
      </c>
      <c r="L47" s="278">
        <v>40000</v>
      </c>
      <c r="M47" s="78"/>
      <c r="N47" s="79"/>
      <c r="O47" s="41"/>
    </row>
    <row r="48" spans="1:15" x14ac:dyDescent="0.25">
      <c r="A48" s="449"/>
      <c r="B48" s="104" t="s">
        <v>485</v>
      </c>
      <c r="C48" s="90" t="s">
        <v>486</v>
      </c>
      <c r="D48" s="82" t="s">
        <v>487</v>
      </c>
      <c r="E48" s="82">
        <v>113260</v>
      </c>
      <c r="F48" s="30">
        <v>46960</v>
      </c>
      <c r="G48" s="77">
        <v>10000</v>
      </c>
      <c r="H48" s="228"/>
      <c r="I48" s="228"/>
      <c r="J48" s="228"/>
      <c r="K48" s="228"/>
      <c r="L48" s="274"/>
      <c r="M48" s="83"/>
      <c r="N48" s="84"/>
      <c r="O48" s="43" t="s">
        <v>366</v>
      </c>
    </row>
    <row r="49" spans="1:15" x14ac:dyDescent="0.25">
      <c r="A49" s="450"/>
      <c r="B49" s="104" t="s">
        <v>338</v>
      </c>
      <c r="C49" s="90" t="s">
        <v>488</v>
      </c>
      <c r="D49" s="86"/>
      <c r="E49" s="86"/>
      <c r="F49" s="32"/>
      <c r="G49" s="77">
        <v>40000</v>
      </c>
      <c r="H49" s="229"/>
      <c r="I49" s="229"/>
      <c r="J49" s="229"/>
      <c r="K49" s="229"/>
      <c r="L49" s="266"/>
      <c r="M49" s="83"/>
      <c r="N49" s="87"/>
      <c r="O49" s="45"/>
    </row>
    <row r="50" spans="1:15" x14ac:dyDescent="0.25">
      <c r="A50" s="448">
        <v>15</v>
      </c>
      <c r="B50" s="103" t="s">
        <v>489</v>
      </c>
      <c r="C50" s="88" t="s">
        <v>490</v>
      </c>
      <c r="D50" s="76"/>
      <c r="E50" s="76"/>
      <c r="F50" s="26"/>
      <c r="G50" s="77">
        <v>30000</v>
      </c>
      <c r="H50" s="277">
        <v>50000</v>
      </c>
      <c r="I50" s="277">
        <v>50000</v>
      </c>
      <c r="J50" s="277">
        <v>50000</v>
      </c>
      <c r="K50" s="277">
        <v>50000</v>
      </c>
      <c r="L50" s="278">
        <v>50000</v>
      </c>
      <c r="M50" s="78"/>
      <c r="N50" s="79"/>
      <c r="O50" s="41"/>
    </row>
    <row r="51" spans="1:15" x14ac:dyDescent="0.25">
      <c r="A51" s="449"/>
      <c r="B51" s="104" t="s">
        <v>491</v>
      </c>
      <c r="C51" s="90" t="s">
        <v>492</v>
      </c>
      <c r="D51" s="82">
        <v>14</v>
      </c>
      <c r="E51" s="82">
        <v>300000</v>
      </c>
      <c r="F51" s="30">
        <v>50000</v>
      </c>
      <c r="G51" s="77">
        <v>30000</v>
      </c>
      <c r="H51" s="228"/>
      <c r="I51" s="228"/>
      <c r="J51" s="228"/>
      <c r="K51" s="228"/>
      <c r="L51" s="274"/>
      <c r="M51" s="83"/>
      <c r="N51" s="84"/>
      <c r="O51" s="43" t="s">
        <v>366</v>
      </c>
    </row>
    <row r="52" spans="1:15" x14ac:dyDescent="0.25">
      <c r="A52" s="450"/>
      <c r="B52" s="104" t="s">
        <v>186</v>
      </c>
      <c r="C52" s="91"/>
      <c r="D52" s="82"/>
      <c r="E52" s="82"/>
      <c r="F52" s="30"/>
      <c r="G52" s="77">
        <v>25000</v>
      </c>
      <c r="H52" s="228"/>
      <c r="I52" s="228"/>
      <c r="J52" s="228"/>
      <c r="K52" s="228"/>
      <c r="L52" s="274"/>
      <c r="M52" s="83"/>
      <c r="N52" s="84"/>
      <c r="O52" s="43"/>
    </row>
    <row r="53" spans="1:15" x14ac:dyDescent="0.25">
      <c r="A53" s="448">
        <v>16</v>
      </c>
      <c r="B53" s="103" t="s">
        <v>97</v>
      </c>
      <c r="C53" s="93"/>
      <c r="D53" s="76"/>
      <c r="E53" s="76"/>
      <c r="F53" s="26"/>
      <c r="G53" s="105">
        <v>135000</v>
      </c>
      <c r="H53" s="106"/>
      <c r="I53" s="106"/>
      <c r="J53" s="203"/>
      <c r="K53" s="206"/>
      <c r="L53" s="210"/>
      <c r="M53" s="78"/>
      <c r="N53" s="79"/>
      <c r="O53" s="41"/>
    </row>
    <row r="54" spans="1:15" x14ac:dyDescent="0.25">
      <c r="A54" s="449"/>
      <c r="B54" s="104" t="s">
        <v>493</v>
      </c>
      <c r="C54" s="93" t="s">
        <v>336</v>
      </c>
      <c r="D54" s="82">
        <v>100</v>
      </c>
      <c r="E54" s="82">
        <v>238000</v>
      </c>
      <c r="F54" s="30">
        <v>85000</v>
      </c>
      <c r="G54" s="105">
        <v>100000</v>
      </c>
      <c r="H54" s="107">
        <v>20000</v>
      </c>
      <c r="I54" s="107">
        <v>20000</v>
      </c>
      <c r="J54" s="204">
        <v>20000</v>
      </c>
      <c r="K54" s="207">
        <v>20000</v>
      </c>
      <c r="L54" s="211">
        <v>20000</v>
      </c>
      <c r="M54" s="83"/>
      <c r="N54" s="84"/>
      <c r="O54" s="43" t="s">
        <v>366</v>
      </c>
    </row>
    <row r="55" spans="1:15" x14ac:dyDescent="0.25">
      <c r="A55" s="450"/>
      <c r="B55" s="104" t="s">
        <v>94</v>
      </c>
      <c r="C55" s="93"/>
      <c r="D55" s="86"/>
      <c r="E55" s="86"/>
      <c r="F55" s="32"/>
      <c r="G55" s="105">
        <v>40000</v>
      </c>
      <c r="H55" s="108"/>
      <c r="I55" s="108"/>
      <c r="J55" s="205"/>
      <c r="K55" s="208"/>
      <c r="L55" s="209"/>
      <c r="M55" s="109"/>
      <c r="N55" s="87"/>
      <c r="O55" s="45"/>
    </row>
    <row r="56" spans="1:15" ht="15.75" x14ac:dyDescent="0.25">
      <c r="A56" s="110"/>
      <c r="B56" s="110"/>
      <c r="C56" s="111"/>
      <c r="D56" s="112"/>
      <c r="E56" s="113"/>
      <c r="F56" s="114">
        <f>SUM(F8:F55)</f>
        <v>825894</v>
      </c>
      <c r="G56" s="115" t="s">
        <v>405</v>
      </c>
      <c r="H56" s="114">
        <f>SUM(H8:H55)</f>
        <v>270000</v>
      </c>
      <c r="I56" s="114">
        <f>SUM(I8:I55)</f>
        <v>270000</v>
      </c>
      <c r="J56" s="114">
        <f>SUM(J8:J55)</f>
        <v>320000</v>
      </c>
      <c r="K56" s="114">
        <f>SUM(K8:K55)</f>
        <v>320000</v>
      </c>
      <c r="L56" s="114">
        <f>SUM(L8:L55)</f>
        <v>320000</v>
      </c>
      <c r="M56" s="112"/>
      <c r="N56" s="112"/>
      <c r="O56" s="113"/>
    </row>
    <row r="57" spans="1:15" ht="15.75" x14ac:dyDescent="0.25">
      <c r="A57" s="116"/>
      <c r="B57" s="116"/>
      <c r="C57" s="116"/>
      <c r="D57" s="116"/>
      <c r="E57" s="116"/>
      <c r="F57" s="117"/>
      <c r="G57" s="117"/>
      <c r="H57" s="117"/>
      <c r="I57" s="117"/>
      <c r="J57" s="117"/>
      <c r="K57" s="117"/>
      <c r="L57" s="117"/>
      <c r="M57" s="116"/>
      <c r="O57" s="1"/>
    </row>
    <row r="58" spans="1:15" ht="15.75" x14ac:dyDescent="0.25">
      <c r="A58" s="116"/>
      <c r="B58" s="116"/>
      <c r="C58" s="116"/>
      <c r="D58" s="116"/>
      <c r="E58" s="116"/>
      <c r="F58" s="117"/>
      <c r="G58" s="117"/>
      <c r="H58" s="117"/>
      <c r="I58" s="117"/>
      <c r="J58" s="117"/>
      <c r="K58" s="117"/>
      <c r="L58" s="117"/>
      <c r="M58" s="116"/>
      <c r="O58" s="1"/>
    </row>
    <row r="59" spans="1:15" ht="15.75" x14ac:dyDescent="0.25">
      <c r="A59" s="116"/>
      <c r="B59" s="116"/>
      <c r="C59" s="116"/>
      <c r="D59" s="116"/>
      <c r="E59" s="116"/>
      <c r="F59" s="117"/>
      <c r="G59" s="117"/>
      <c r="H59" s="117"/>
      <c r="I59" s="117"/>
      <c r="J59" s="117"/>
      <c r="K59" s="117"/>
      <c r="L59" s="117"/>
      <c r="M59" s="116"/>
      <c r="O59" s="1"/>
    </row>
  </sheetData>
  <mergeCells count="135">
    <mergeCell ref="A47:A49"/>
    <mergeCell ref="A53:A55"/>
    <mergeCell ref="A23:A25"/>
    <mergeCell ref="A26:A28"/>
    <mergeCell ref="A29:A31"/>
    <mergeCell ref="A32:A34"/>
    <mergeCell ref="A35:A37"/>
    <mergeCell ref="A38:A40"/>
    <mergeCell ref="A41:A43"/>
    <mergeCell ref="A44:A46"/>
    <mergeCell ref="A50:A52"/>
    <mergeCell ref="H50:H52"/>
    <mergeCell ref="I50:I52"/>
    <mergeCell ref="J50:J52"/>
    <mergeCell ref="K50:K52"/>
    <mergeCell ref="L50:L52"/>
    <mergeCell ref="H44:H46"/>
    <mergeCell ref="I44:I46"/>
    <mergeCell ref="J44:J46"/>
    <mergeCell ref="K44:K46"/>
    <mergeCell ref="L44:L46"/>
    <mergeCell ref="H47:H49"/>
    <mergeCell ref="I47:I49"/>
    <mergeCell ref="J47:J49"/>
    <mergeCell ref="K47:K49"/>
    <mergeCell ref="L47:L49"/>
    <mergeCell ref="H38:H40"/>
    <mergeCell ref="I38:I40"/>
    <mergeCell ref="J38:J40"/>
    <mergeCell ref="K38:K40"/>
    <mergeCell ref="L38:L40"/>
    <mergeCell ref="H41:H43"/>
    <mergeCell ref="I41:I43"/>
    <mergeCell ref="J41:J43"/>
    <mergeCell ref="K41:K43"/>
    <mergeCell ref="L41:L43"/>
    <mergeCell ref="H32:H34"/>
    <mergeCell ref="I32:I34"/>
    <mergeCell ref="J32:J34"/>
    <mergeCell ref="K32:K34"/>
    <mergeCell ref="L32:L34"/>
    <mergeCell ref="H35:H37"/>
    <mergeCell ref="I35:I37"/>
    <mergeCell ref="J35:J37"/>
    <mergeCell ref="K35:K37"/>
    <mergeCell ref="L35:L37"/>
    <mergeCell ref="H26:H28"/>
    <mergeCell ref="I26:I28"/>
    <mergeCell ref="J26:J28"/>
    <mergeCell ref="L26:L28"/>
    <mergeCell ref="H29:H31"/>
    <mergeCell ref="I29:I31"/>
    <mergeCell ref="J29:J31"/>
    <mergeCell ref="K29:K31"/>
    <mergeCell ref="L29:L31"/>
    <mergeCell ref="K26:K28"/>
    <mergeCell ref="J20:J22"/>
    <mergeCell ref="K20:K22"/>
    <mergeCell ref="L20:L22"/>
    <mergeCell ref="M20:M22"/>
    <mergeCell ref="O20:O22"/>
    <mergeCell ref="C23:C25"/>
    <mergeCell ref="H23:H25"/>
    <mergeCell ref="I23:I25"/>
    <mergeCell ref="J23:J25"/>
    <mergeCell ref="K23:K25"/>
    <mergeCell ref="L23:L25"/>
    <mergeCell ref="O14:O16"/>
    <mergeCell ref="A14:A16"/>
    <mergeCell ref="C14:C16"/>
    <mergeCell ref="D14:D16"/>
    <mergeCell ref="E14:E16"/>
    <mergeCell ref="F14:F16"/>
    <mergeCell ref="H14:H16"/>
    <mergeCell ref="L17:L19"/>
    <mergeCell ref="M17:M19"/>
    <mergeCell ref="O17:O19"/>
    <mergeCell ref="A17:A19"/>
    <mergeCell ref="C17:C19"/>
    <mergeCell ref="D17:D19"/>
    <mergeCell ref="E17:E19"/>
    <mergeCell ref="F17:F19"/>
    <mergeCell ref="H17:H19"/>
    <mergeCell ref="I17:I19"/>
    <mergeCell ref="J17:J19"/>
    <mergeCell ref="K17:K19"/>
    <mergeCell ref="J14:J16"/>
    <mergeCell ref="K14:K16"/>
    <mergeCell ref="L14:L16"/>
    <mergeCell ref="M14:M16"/>
    <mergeCell ref="I14:I16"/>
    <mergeCell ref="J11:J13"/>
    <mergeCell ref="K11:K13"/>
    <mergeCell ref="L11:L13"/>
    <mergeCell ref="M11:M13"/>
    <mergeCell ref="O11:O13"/>
    <mergeCell ref="J8:J10"/>
    <mergeCell ref="K8:K10"/>
    <mergeCell ref="L8:L10"/>
    <mergeCell ref="M8:M10"/>
    <mergeCell ref="O8:O10"/>
    <mergeCell ref="L4:L7"/>
    <mergeCell ref="M4:M7"/>
    <mergeCell ref="N4:N7"/>
    <mergeCell ref="O4:O7"/>
    <mergeCell ref="A1:M1"/>
    <mergeCell ref="A2:M2"/>
    <mergeCell ref="A3:K3"/>
    <mergeCell ref="D4:D7"/>
    <mergeCell ref="E4:E7"/>
    <mergeCell ref="F4:F7"/>
    <mergeCell ref="H4:H7"/>
    <mergeCell ref="I4:I7"/>
    <mergeCell ref="J4:J7"/>
    <mergeCell ref="K4:K7"/>
    <mergeCell ref="A20:A22"/>
    <mergeCell ref="D20:D22"/>
    <mergeCell ref="E20:E22"/>
    <mergeCell ref="F20:F22"/>
    <mergeCell ref="H20:H22"/>
    <mergeCell ref="I20:I22"/>
    <mergeCell ref="A8:A10"/>
    <mergeCell ref="C8:C10"/>
    <mergeCell ref="D8:D10"/>
    <mergeCell ref="E8:E10"/>
    <mergeCell ref="F8:F10"/>
    <mergeCell ref="H8:H10"/>
    <mergeCell ref="I8:I10"/>
    <mergeCell ref="I11:I13"/>
    <mergeCell ref="A11:A13"/>
    <mergeCell ref="C11:C13"/>
    <mergeCell ref="D11:D13"/>
    <mergeCell ref="E11:E13"/>
    <mergeCell ref="F11:F13"/>
    <mergeCell ref="H11:H13"/>
  </mergeCells>
  <phoneticPr fontId="36" type="noConversion"/>
  <printOptions horizontalCentered="1"/>
  <pageMargins left="0" right="0" top="0.19685039370078741" bottom="0" header="0" footer="0"/>
  <pageSetup paperSize="8" scale="63" orientation="landscape" r:id="rId1"/>
  <headerFooter>
    <oddFooter>Stránka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38"/>
  <sheetViews>
    <sheetView showGridLines="0" zoomScale="80" zoomScaleNormal="80" workbookViewId="0">
      <selection activeCell="C41" sqref="C41:C43"/>
    </sheetView>
  </sheetViews>
  <sheetFormatPr defaultColWidth="8.85546875" defaultRowHeight="15" x14ac:dyDescent="0.25"/>
  <cols>
    <col min="1" max="1" width="4.42578125" style="5" customWidth="1"/>
    <col min="2" max="2" width="47" style="5" customWidth="1"/>
    <col min="3" max="3" width="46.28515625" style="5" customWidth="1"/>
    <col min="4" max="4" width="11.7109375" style="5" customWidth="1"/>
    <col min="5" max="5" width="13.42578125" style="5" customWidth="1"/>
    <col min="6" max="6" width="12.140625" style="5" customWidth="1"/>
    <col min="7" max="7" width="13.28515625" style="5" customWidth="1"/>
    <col min="8" max="11" width="16.7109375" style="5" customWidth="1"/>
    <col min="12" max="12" width="10.140625" style="5" customWidth="1"/>
    <col min="13" max="13" width="42.85546875" style="5" customWidth="1"/>
    <col min="14" max="14" width="7.42578125" style="5" customWidth="1"/>
    <col min="15" max="16384" width="8.85546875" style="5"/>
  </cols>
  <sheetData>
    <row r="1" spans="1:14" ht="16.5" thickBot="1" x14ac:dyDescent="0.3">
      <c r="A1" s="241" t="s">
        <v>407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1:14" ht="16.5" thickBot="1" x14ac:dyDescent="0.3">
      <c r="A2" s="243" t="s">
        <v>345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5"/>
      <c r="N2" s="1"/>
    </row>
    <row r="3" spans="1:14" ht="16.5" thickBot="1" x14ac:dyDescent="0.3">
      <c r="A3" s="246" t="s">
        <v>408</v>
      </c>
      <c r="B3" s="247"/>
      <c r="C3" s="247"/>
      <c r="D3" s="247"/>
      <c r="E3" s="247"/>
      <c r="F3" s="247"/>
      <c r="G3" s="247"/>
      <c r="H3" s="247"/>
      <c r="I3" s="247"/>
      <c r="J3" s="248"/>
      <c r="K3" s="7" t="s">
        <v>347</v>
      </c>
      <c r="L3" s="8">
        <v>2021</v>
      </c>
      <c r="N3" s="1"/>
    </row>
    <row r="4" spans="1:14" ht="26.25" thickBot="1" x14ac:dyDescent="0.3">
      <c r="A4" s="9"/>
      <c r="B4" s="10"/>
      <c r="C4" s="9"/>
      <c r="D4" s="249" t="s">
        <v>348</v>
      </c>
      <c r="E4" s="252" t="s">
        <v>154</v>
      </c>
      <c r="F4" s="249" t="s">
        <v>349</v>
      </c>
      <c r="G4" s="11" t="s">
        <v>350</v>
      </c>
      <c r="H4" s="255" t="s">
        <v>351</v>
      </c>
      <c r="I4" s="255" t="s">
        <v>353</v>
      </c>
      <c r="J4" s="255" t="s">
        <v>354</v>
      </c>
      <c r="K4" s="258" t="s">
        <v>355</v>
      </c>
      <c r="L4" s="255" t="s">
        <v>356</v>
      </c>
      <c r="M4" s="212" t="s">
        <v>357</v>
      </c>
      <c r="N4" s="215" t="s">
        <v>358</v>
      </c>
    </row>
    <row r="5" spans="1:14" ht="16.5" thickTop="1" thickBot="1" x14ac:dyDescent="0.3">
      <c r="A5" s="12"/>
      <c r="B5" s="13" t="s">
        <v>156</v>
      </c>
      <c r="C5" s="12" t="s">
        <v>155</v>
      </c>
      <c r="D5" s="250"/>
      <c r="E5" s="253"/>
      <c r="F5" s="250"/>
      <c r="G5" s="11" t="s">
        <v>359</v>
      </c>
      <c r="H5" s="256"/>
      <c r="I5" s="256"/>
      <c r="J5" s="256"/>
      <c r="K5" s="258"/>
      <c r="L5" s="256"/>
      <c r="M5" s="213"/>
      <c r="N5" s="216"/>
    </row>
    <row r="6" spans="1:14" ht="16.5" thickTop="1" thickBot="1" x14ac:dyDescent="0.3">
      <c r="A6" s="12" t="s">
        <v>360</v>
      </c>
      <c r="B6" s="13" t="s">
        <v>361</v>
      </c>
      <c r="C6" s="12"/>
      <c r="D6" s="250"/>
      <c r="E6" s="253"/>
      <c r="F6" s="250"/>
      <c r="G6" s="11" t="s">
        <v>362</v>
      </c>
      <c r="H6" s="256"/>
      <c r="I6" s="256"/>
      <c r="J6" s="256"/>
      <c r="K6" s="258"/>
      <c r="L6" s="256"/>
      <c r="M6" s="213"/>
      <c r="N6" s="216"/>
    </row>
    <row r="7" spans="1:14" ht="16.5" thickTop="1" thickBot="1" x14ac:dyDescent="0.3">
      <c r="A7" s="14"/>
      <c r="B7" s="15"/>
      <c r="C7" s="16"/>
      <c r="D7" s="251"/>
      <c r="E7" s="254"/>
      <c r="F7" s="251"/>
      <c r="G7" s="11" t="s">
        <v>363</v>
      </c>
      <c r="H7" s="257"/>
      <c r="I7" s="257"/>
      <c r="J7" s="257"/>
      <c r="K7" s="259"/>
      <c r="L7" s="257"/>
      <c r="M7" s="214"/>
      <c r="N7" s="217"/>
    </row>
    <row r="8" spans="1:14" ht="15.95" customHeight="1" thickTop="1" x14ac:dyDescent="0.25">
      <c r="A8" s="218">
        <v>1</v>
      </c>
      <c r="B8" s="17" t="s">
        <v>409</v>
      </c>
      <c r="C8" s="220" t="s">
        <v>410</v>
      </c>
      <c r="D8" s="223">
        <v>500</v>
      </c>
      <c r="E8" s="223">
        <v>65000</v>
      </c>
      <c r="F8" s="226">
        <v>40000</v>
      </c>
      <c r="G8" s="18">
        <v>80500</v>
      </c>
      <c r="H8" s="454">
        <v>0</v>
      </c>
      <c r="I8" s="454">
        <v>0</v>
      </c>
      <c r="J8" s="454">
        <v>0</v>
      </c>
      <c r="K8" s="273">
        <v>0</v>
      </c>
      <c r="L8" s="235" t="s">
        <v>411</v>
      </c>
      <c r="M8" s="56" t="s">
        <v>412</v>
      </c>
      <c r="N8" s="233" t="s">
        <v>411</v>
      </c>
    </row>
    <row r="9" spans="1:14" x14ac:dyDescent="0.25">
      <c r="A9" s="219"/>
      <c r="B9" s="21" t="s">
        <v>259</v>
      </c>
      <c r="C9" s="221"/>
      <c r="D9" s="224"/>
      <c r="E9" s="224"/>
      <c r="F9" s="226"/>
      <c r="G9" s="18">
        <v>13000</v>
      </c>
      <c r="H9" s="455"/>
      <c r="I9" s="455"/>
      <c r="J9" s="455"/>
      <c r="K9" s="274"/>
      <c r="L9" s="235"/>
      <c r="M9" s="3" t="s">
        <v>413</v>
      </c>
      <c r="N9" s="233"/>
    </row>
    <row r="10" spans="1:14" ht="15" customHeight="1" thickBot="1" x14ac:dyDescent="0.3">
      <c r="A10" s="219"/>
      <c r="B10" s="57" t="s">
        <v>414</v>
      </c>
      <c r="C10" s="222"/>
      <c r="D10" s="225"/>
      <c r="E10" s="225"/>
      <c r="F10" s="226"/>
      <c r="G10" s="18">
        <v>126000</v>
      </c>
      <c r="H10" s="456"/>
      <c r="I10" s="456"/>
      <c r="J10" s="456"/>
      <c r="K10" s="266"/>
      <c r="L10" s="236"/>
      <c r="M10" s="22"/>
      <c r="N10" s="234"/>
    </row>
    <row r="11" spans="1:14" ht="29.25" thickTop="1" x14ac:dyDescent="0.25">
      <c r="A11" s="218">
        <v>2</v>
      </c>
      <c r="B11" s="58" t="s">
        <v>415</v>
      </c>
      <c r="C11" s="434" t="s">
        <v>261</v>
      </c>
      <c r="D11" s="223">
        <v>30</v>
      </c>
      <c r="E11" s="223">
        <v>39000</v>
      </c>
      <c r="F11" s="223">
        <v>28000</v>
      </c>
      <c r="G11" s="59">
        <v>147500</v>
      </c>
      <c r="H11" s="457">
        <v>0</v>
      </c>
      <c r="I11" s="457">
        <v>0</v>
      </c>
      <c r="J11" s="457">
        <v>0</v>
      </c>
      <c r="K11" s="266">
        <v>0</v>
      </c>
      <c r="L11" s="235" t="s">
        <v>411</v>
      </c>
      <c r="M11" s="27" t="s">
        <v>416</v>
      </c>
      <c r="N11" s="230" t="s">
        <v>411</v>
      </c>
    </row>
    <row r="12" spans="1:14" x14ac:dyDescent="0.25">
      <c r="A12" s="219"/>
      <c r="B12" s="60" t="s">
        <v>260</v>
      </c>
      <c r="C12" s="460"/>
      <c r="D12" s="224"/>
      <c r="E12" s="224"/>
      <c r="F12" s="224"/>
      <c r="G12" s="59">
        <v>100000</v>
      </c>
      <c r="H12" s="458"/>
      <c r="I12" s="458"/>
      <c r="J12" s="458"/>
      <c r="K12" s="267"/>
      <c r="L12" s="235"/>
      <c r="M12" s="37"/>
      <c r="N12" s="233"/>
    </row>
    <row r="13" spans="1:14" ht="12.75" customHeight="1" thickBot="1" x14ac:dyDescent="0.3">
      <c r="A13" s="219"/>
      <c r="B13" s="61" t="s">
        <v>417</v>
      </c>
      <c r="C13" s="461"/>
      <c r="D13" s="225"/>
      <c r="E13" s="225"/>
      <c r="F13" s="225"/>
      <c r="G13" s="62">
        <v>75000</v>
      </c>
      <c r="H13" s="459"/>
      <c r="I13" s="459"/>
      <c r="J13" s="459"/>
      <c r="K13" s="267"/>
      <c r="L13" s="236"/>
      <c r="M13" s="33"/>
      <c r="N13" s="234"/>
    </row>
    <row r="14" spans="1:14" ht="15" customHeight="1" thickTop="1" x14ac:dyDescent="0.25">
      <c r="A14" s="218">
        <v>3</v>
      </c>
      <c r="B14" s="58" t="s">
        <v>415</v>
      </c>
      <c r="C14" s="434" t="s">
        <v>418</v>
      </c>
      <c r="D14" s="239">
        <v>200</v>
      </c>
      <c r="E14" s="239">
        <v>32000</v>
      </c>
      <c r="F14" s="239">
        <v>26000</v>
      </c>
      <c r="G14" s="59">
        <v>147500</v>
      </c>
      <c r="H14" s="462">
        <v>10000</v>
      </c>
      <c r="I14" s="462">
        <v>10000</v>
      </c>
      <c r="J14" s="462">
        <v>10000</v>
      </c>
      <c r="K14" s="266">
        <v>10000</v>
      </c>
      <c r="L14" s="235" t="s">
        <v>411</v>
      </c>
      <c r="M14" s="27" t="s">
        <v>416</v>
      </c>
      <c r="N14" s="230" t="s">
        <v>411</v>
      </c>
    </row>
    <row r="15" spans="1:14" x14ac:dyDescent="0.25">
      <c r="A15" s="219"/>
      <c r="B15" s="60" t="s">
        <v>260</v>
      </c>
      <c r="C15" s="460"/>
      <c r="D15" s="224"/>
      <c r="E15" s="224"/>
      <c r="F15" s="224"/>
      <c r="G15" s="59">
        <v>100000</v>
      </c>
      <c r="H15" s="458"/>
      <c r="I15" s="458"/>
      <c r="J15" s="458"/>
      <c r="K15" s="267"/>
      <c r="L15" s="235"/>
      <c r="M15" s="37"/>
      <c r="N15" s="233"/>
    </row>
    <row r="16" spans="1:14" ht="38.25" customHeight="1" thickBot="1" x14ac:dyDescent="0.3">
      <c r="A16" s="219"/>
      <c r="B16" s="61" t="s">
        <v>417</v>
      </c>
      <c r="C16" s="461"/>
      <c r="D16" s="464"/>
      <c r="E16" s="464"/>
      <c r="F16" s="464"/>
      <c r="G16" s="62">
        <v>75000</v>
      </c>
      <c r="H16" s="463"/>
      <c r="I16" s="463"/>
      <c r="J16" s="463"/>
      <c r="K16" s="267"/>
      <c r="L16" s="236"/>
      <c r="M16" s="33"/>
      <c r="N16" s="234"/>
    </row>
    <row r="17" spans="1:14" ht="15" customHeight="1" thickTop="1" x14ac:dyDescent="0.25">
      <c r="A17" s="218">
        <v>4</v>
      </c>
      <c r="B17" s="24" t="s">
        <v>419</v>
      </c>
      <c r="C17" s="410" t="s">
        <v>263</v>
      </c>
      <c r="D17" s="223">
        <v>80</v>
      </c>
      <c r="E17" s="223">
        <v>55000</v>
      </c>
      <c r="F17" s="223">
        <v>40000</v>
      </c>
      <c r="G17" s="63">
        <v>40000</v>
      </c>
      <c r="H17" s="456">
        <v>40000</v>
      </c>
      <c r="I17" s="456">
        <v>40000</v>
      </c>
      <c r="J17" s="456">
        <v>40000</v>
      </c>
      <c r="K17" s="266">
        <v>40000</v>
      </c>
      <c r="L17" s="235" t="s">
        <v>411</v>
      </c>
      <c r="M17" s="64" t="s">
        <v>420</v>
      </c>
      <c r="N17" s="230" t="s">
        <v>411</v>
      </c>
    </row>
    <row r="18" spans="1:14" x14ac:dyDescent="0.25">
      <c r="A18" s="219"/>
      <c r="B18" s="65" t="s">
        <v>262</v>
      </c>
      <c r="C18" s="411"/>
      <c r="D18" s="224"/>
      <c r="E18" s="224"/>
      <c r="F18" s="224"/>
      <c r="G18" s="66">
        <v>55000</v>
      </c>
      <c r="H18" s="465"/>
      <c r="I18" s="465"/>
      <c r="J18" s="465"/>
      <c r="K18" s="267"/>
      <c r="L18" s="235"/>
      <c r="M18" s="67"/>
      <c r="N18" s="233"/>
    </row>
    <row r="19" spans="1:14" ht="15" customHeight="1" thickBot="1" x14ac:dyDescent="0.3">
      <c r="A19" s="219"/>
      <c r="B19" s="31" t="s">
        <v>421</v>
      </c>
      <c r="C19" s="398"/>
      <c r="D19" s="464"/>
      <c r="E19" s="464"/>
      <c r="F19" s="464"/>
      <c r="G19" s="66">
        <v>80000</v>
      </c>
      <c r="H19" s="465"/>
      <c r="I19" s="465"/>
      <c r="J19" s="465"/>
      <c r="K19" s="267"/>
      <c r="L19" s="236"/>
      <c r="M19" s="68"/>
      <c r="N19" s="234"/>
    </row>
    <row r="20" spans="1:14" ht="15" customHeight="1" thickTop="1" x14ac:dyDescent="0.25">
      <c r="A20" s="218">
        <v>5</v>
      </c>
      <c r="B20" s="24" t="s">
        <v>419</v>
      </c>
      <c r="C20" s="410" t="s">
        <v>264</v>
      </c>
      <c r="D20" s="223">
        <v>100</v>
      </c>
      <c r="E20" s="223">
        <v>365000</v>
      </c>
      <c r="F20" s="223">
        <v>40000</v>
      </c>
      <c r="G20" s="63">
        <v>40000</v>
      </c>
      <c r="H20" s="456">
        <v>40000</v>
      </c>
      <c r="I20" s="456">
        <v>40000</v>
      </c>
      <c r="J20" s="456">
        <v>40000</v>
      </c>
      <c r="K20" s="266">
        <v>40000</v>
      </c>
      <c r="L20" s="235" t="s">
        <v>411</v>
      </c>
      <c r="M20" s="35" t="s">
        <v>422</v>
      </c>
      <c r="N20" s="230" t="s">
        <v>411</v>
      </c>
    </row>
    <row r="21" spans="1:14" x14ac:dyDescent="0.25">
      <c r="A21" s="219"/>
      <c r="B21" s="65" t="s">
        <v>262</v>
      </c>
      <c r="C21" s="411"/>
      <c r="D21" s="224"/>
      <c r="E21" s="224"/>
      <c r="F21" s="224"/>
      <c r="G21" s="66">
        <v>55000</v>
      </c>
      <c r="H21" s="465"/>
      <c r="I21" s="465"/>
      <c r="J21" s="465"/>
      <c r="K21" s="267"/>
      <c r="L21" s="235"/>
      <c r="M21" s="3"/>
      <c r="N21" s="233"/>
    </row>
    <row r="22" spans="1:14" ht="15" customHeight="1" thickBot="1" x14ac:dyDescent="0.3">
      <c r="A22" s="219"/>
      <c r="B22" s="31" t="s">
        <v>421</v>
      </c>
      <c r="C22" s="398"/>
      <c r="D22" s="464"/>
      <c r="E22" s="225"/>
      <c r="F22" s="225"/>
      <c r="G22" s="66">
        <v>80000</v>
      </c>
      <c r="H22" s="465"/>
      <c r="I22" s="465"/>
      <c r="J22" s="465"/>
      <c r="K22" s="267"/>
      <c r="L22" s="236"/>
      <c r="M22" s="22"/>
      <c r="N22" s="234"/>
    </row>
    <row r="23" spans="1:14" ht="15.75" thickTop="1" x14ac:dyDescent="0.25">
      <c r="A23" s="218">
        <v>6</v>
      </c>
      <c r="B23" s="24" t="s">
        <v>423</v>
      </c>
      <c r="C23" s="410" t="s">
        <v>265</v>
      </c>
      <c r="D23" s="466">
        <v>45</v>
      </c>
      <c r="E23" s="469">
        <v>50000</v>
      </c>
      <c r="F23" s="315">
        <v>40000</v>
      </c>
      <c r="G23" s="18">
        <v>0</v>
      </c>
      <c r="H23" s="456">
        <v>35000</v>
      </c>
      <c r="I23" s="456">
        <v>35000</v>
      </c>
      <c r="J23" s="456">
        <v>35000</v>
      </c>
      <c r="K23" s="266">
        <v>35000</v>
      </c>
      <c r="L23" s="235"/>
      <c r="M23" s="35" t="s">
        <v>424</v>
      </c>
      <c r="N23" s="230"/>
    </row>
    <row r="24" spans="1:14" x14ac:dyDescent="0.25">
      <c r="A24" s="219"/>
      <c r="B24" s="65" t="s">
        <v>425</v>
      </c>
      <c r="C24" s="411"/>
      <c r="D24" s="467"/>
      <c r="E24" s="469"/>
      <c r="F24" s="315"/>
      <c r="G24" s="18">
        <v>0</v>
      </c>
      <c r="H24" s="465"/>
      <c r="I24" s="465"/>
      <c r="J24" s="465"/>
      <c r="K24" s="267"/>
      <c r="L24" s="235"/>
      <c r="M24" s="3"/>
      <c r="N24" s="233"/>
    </row>
    <row r="25" spans="1:14" ht="15.75" thickBot="1" x14ac:dyDescent="0.3">
      <c r="A25" s="219"/>
      <c r="B25" s="31" t="s">
        <v>426</v>
      </c>
      <c r="C25" s="398"/>
      <c r="D25" s="468"/>
      <c r="E25" s="469"/>
      <c r="F25" s="315"/>
      <c r="G25" s="18">
        <v>30000</v>
      </c>
      <c r="H25" s="465"/>
      <c r="I25" s="465"/>
      <c r="J25" s="465"/>
      <c r="K25" s="267"/>
      <c r="L25" s="236"/>
      <c r="M25" s="22"/>
      <c r="N25" s="234"/>
    </row>
    <row r="26" spans="1:14" ht="15.75" thickTop="1" x14ac:dyDescent="0.25">
      <c r="A26" s="218">
        <v>7</v>
      </c>
      <c r="B26" s="24" t="s">
        <v>208</v>
      </c>
      <c r="C26" s="410" t="s">
        <v>427</v>
      </c>
      <c r="D26" s="466">
        <v>220</v>
      </c>
      <c r="E26" s="469">
        <v>38000</v>
      </c>
      <c r="F26" s="315">
        <v>35800</v>
      </c>
      <c r="G26" s="69">
        <v>30000</v>
      </c>
      <c r="H26" s="456">
        <v>20000</v>
      </c>
      <c r="I26" s="456">
        <v>20000</v>
      </c>
      <c r="J26" s="456">
        <v>20000</v>
      </c>
      <c r="K26" s="266">
        <v>20000</v>
      </c>
      <c r="L26" s="235"/>
      <c r="M26" s="35" t="s">
        <v>424</v>
      </c>
      <c r="N26" s="230"/>
    </row>
    <row r="27" spans="1:14" x14ac:dyDescent="0.25">
      <c r="A27" s="219"/>
      <c r="B27" s="65" t="s">
        <v>266</v>
      </c>
      <c r="C27" s="411"/>
      <c r="D27" s="467"/>
      <c r="E27" s="469"/>
      <c r="F27" s="315"/>
      <c r="G27" s="69">
        <v>40000</v>
      </c>
      <c r="H27" s="465"/>
      <c r="I27" s="465"/>
      <c r="J27" s="465"/>
      <c r="K27" s="267"/>
      <c r="L27" s="235"/>
      <c r="M27" s="3"/>
      <c r="N27" s="233"/>
    </row>
    <row r="28" spans="1:14" x14ac:dyDescent="0.25">
      <c r="A28" s="219"/>
      <c r="B28" s="31" t="s">
        <v>428</v>
      </c>
      <c r="C28" s="398"/>
      <c r="D28" s="468"/>
      <c r="E28" s="469"/>
      <c r="F28" s="315"/>
      <c r="G28" s="69">
        <v>50000</v>
      </c>
      <c r="H28" s="465"/>
      <c r="I28" s="465"/>
      <c r="J28" s="465"/>
      <c r="K28" s="267"/>
      <c r="L28" s="236"/>
      <c r="M28" s="22"/>
      <c r="N28" s="234"/>
    </row>
    <row r="29" spans="1:14" x14ac:dyDescent="0.25">
      <c r="A29" s="218">
        <v>8</v>
      </c>
      <c r="B29" s="24" t="s">
        <v>429</v>
      </c>
      <c r="C29" s="399" t="s">
        <v>430</v>
      </c>
      <c r="D29" s="317">
        <v>100</v>
      </c>
      <c r="E29" s="470">
        <v>81064</v>
      </c>
      <c r="F29" s="470">
        <v>40000</v>
      </c>
      <c r="G29" s="18">
        <v>0</v>
      </c>
      <c r="H29" s="456">
        <v>0</v>
      </c>
      <c r="I29" s="456">
        <v>0</v>
      </c>
      <c r="J29" s="456">
        <v>0</v>
      </c>
      <c r="K29" s="266">
        <v>0</v>
      </c>
      <c r="L29" s="235"/>
      <c r="M29" s="35" t="s">
        <v>431</v>
      </c>
      <c r="N29" s="230"/>
    </row>
    <row r="30" spans="1:14" x14ac:dyDescent="0.25">
      <c r="A30" s="219"/>
      <c r="B30" s="65" t="s">
        <v>432</v>
      </c>
      <c r="C30" s="399"/>
      <c r="D30" s="317"/>
      <c r="E30" s="470"/>
      <c r="F30" s="470"/>
      <c r="G30" s="18">
        <v>0</v>
      </c>
      <c r="H30" s="465"/>
      <c r="I30" s="465"/>
      <c r="J30" s="465"/>
      <c r="K30" s="267"/>
      <c r="L30" s="235"/>
      <c r="M30" s="3"/>
      <c r="N30" s="233"/>
    </row>
    <row r="31" spans="1:14" x14ac:dyDescent="0.25">
      <c r="A31" s="219"/>
      <c r="B31" s="31" t="s">
        <v>433</v>
      </c>
      <c r="C31" s="399"/>
      <c r="D31" s="317"/>
      <c r="E31" s="470"/>
      <c r="F31" s="470"/>
      <c r="G31" s="18">
        <v>0</v>
      </c>
      <c r="H31" s="465"/>
      <c r="I31" s="465"/>
      <c r="J31" s="465"/>
      <c r="K31" s="267"/>
      <c r="L31" s="236"/>
      <c r="M31" s="22"/>
      <c r="N31" s="234"/>
    </row>
    <row r="32" spans="1:14" x14ac:dyDescent="0.25">
      <c r="A32" s="218">
        <v>9</v>
      </c>
      <c r="B32" s="24" t="s">
        <v>434</v>
      </c>
      <c r="C32" s="399" t="s">
        <v>435</v>
      </c>
      <c r="D32" s="317">
        <v>45</v>
      </c>
      <c r="E32" s="470">
        <v>103000</v>
      </c>
      <c r="F32" s="470">
        <v>37000</v>
      </c>
      <c r="G32" s="18">
        <v>0</v>
      </c>
      <c r="H32" s="456">
        <v>0</v>
      </c>
      <c r="I32" s="456">
        <v>0</v>
      </c>
      <c r="J32" s="456">
        <v>0</v>
      </c>
      <c r="K32" s="266">
        <v>0</v>
      </c>
      <c r="L32" s="235"/>
      <c r="M32" s="35" t="s">
        <v>436</v>
      </c>
      <c r="N32" s="230"/>
    </row>
    <row r="33" spans="1:14" x14ac:dyDescent="0.25">
      <c r="A33" s="219"/>
      <c r="B33" s="65" t="s">
        <v>437</v>
      </c>
      <c r="C33" s="399"/>
      <c r="D33" s="317"/>
      <c r="E33" s="470"/>
      <c r="F33" s="470"/>
      <c r="G33" s="18">
        <v>30000</v>
      </c>
      <c r="H33" s="465"/>
      <c r="I33" s="465"/>
      <c r="J33" s="465"/>
      <c r="K33" s="267"/>
      <c r="L33" s="235"/>
      <c r="M33" s="3"/>
      <c r="N33" s="233"/>
    </row>
    <row r="34" spans="1:14" x14ac:dyDescent="0.25">
      <c r="A34" s="219"/>
      <c r="B34" s="31" t="s">
        <v>438</v>
      </c>
      <c r="C34" s="399"/>
      <c r="D34" s="317"/>
      <c r="E34" s="470"/>
      <c r="F34" s="470"/>
      <c r="G34" s="18">
        <v>40000</v>
      </c>
      <c r="H34" s="465"/>
      <c r="I34" s="465"/>
      <c r="J34" s="465"/>
      <c r="K34" s="267"/>
      <c r="L34" s="236"/>
      <c r="M34" s="22"/>
      <c r="N34" s="234"/>
    </row>
    <row r="35" spans="1:14" x14ac:dyDescent="0.25">
      <c r="A35" s="218">
        <v>10</v>
      </c>
      <c r="B35" s="24" t="s">
        <v>439</v>
      </c>
      <c r="C35" s="399" t="s">
        <v>440</v>
      </c>
      <c r="D35" s="317">
        <v>75</v>
      </c>
      <c r="E35" s="470">
        <v>40000</v>
      </c>
      <c r="F35" s="470">
        <v>40000</v>
      </c>
      <c r="G35" s="18">
        <v>0</v>
      </c>
      <c r="H35" s="456">
        <v>20000</v>
      </c>
      <c r="I35" s="456">
        <v>20000</v>
      </c>
      <c r="J35" s="456">
        <v>20000</v>
      </c>
      <c r="K35" s="266">
        <v>20000</v>
      </c>
      <c r="L35" s="235"/>
      <c r="M35" s="35" t="s">
        <v>441</v>
      </c>
      <c r="N35" s="230"/>
    </row>
    <row r="36" spans="1:14" x14ac:dyDescent="0.25">
      <c r="A36" s="219"/>
      <c r="B36" s="65" t="s">
        <v>442</v>
      </c>
      <c r="C36" s="399"/>
      <c r="D36" s="317"/>
      <c r="E36" s="470"/>
      <c r="F36" s="470"/>
      <c r="G36" s="18">
        <v>0</v>
      </c>
      <c r="H36" s="465"/>
      <c r="I36" s="465"/>
      <c r="J36" s="465"/>
      <c r="K36" s="267"/>
      <c r="L36" s="235"/>
      <c r="M36" s="3"/>
      <c r="N36" s="233"/>
    </row>
    <row r="37" spans="1:14" x14ac:dyDescent="0.25">
      <c r="A37" s="219"/>
      <c r="B37" s="31" t="s">
        <v>443</v>
      </c>
      <c r="C37" s="399"/>
      <c r="D37" s="317"/>
      <c r="E37" s="470"/>
      <c r="F37" s="470"/>
      <c r="G37" s="18">
        <v>0</v>
      </c>
      <c r="H37" s="465"/>
      <c r="I37" s="465"/>
      <c r="J37" s="465"/>
      <c r="K37" s="267"/>
      <c r="L37" s="236"/>
      <c r="M37" s="22"/>
      <c r="N37" s="234"/>
    </row>
    <row r="38" spans="1:14" x14ac:dyDescent="0.25">
      <c r="F38" s="6">
        <f>SUM(F8:F37)</f>
        <v>366800</v>
      </c>
      <c r="H38" s="70">
        <f>SUM(H8:H37)</f>
        <v>165000</v>
      </c>
      <c r="I38" s="70">
        <f>SUM(I8:I37)</f>
        <v>165000</v>
      </c>
      <c r="J38" s="70">
        <f>SUM(J8:J37)</f>
        <v>165000</v>
      </c>
      <c r="K38" s="70">
        <f>SUM(K8:K37)</f>
        <v>165000</v>
      </c>
    </row>
  </sheetData>
  <mergeCells count="123">
    <mergeCell ref="I35:I37"/>
    <mergeCell ref="J35:J37"/>
    <mergeCell ref="K35:K37"/>
    <mergeCell ref="L35:L37"/>
    <mergeCell ref="N35:N37"/>
    <mergeCell ref="A35:A37"/>
    <mergeCell ref="C35:C37"/>
    <mergeCell ref="D35:D37"/>
    <mergeCell ref="E35:E37"/>
    <mergeCell ref="F35:F37"/>
    <mergeCell ref="H35:H37"/>
    <mergeCell ref="I32:I34"/>
    <mergeCell ref="J32:J34"/>
    <mergeCell ref="K32:K34"/>
    <mergeCell ref="L32:L34"/>
    <mergeCell ref="N32:N34"/>
    <mergeCell ref="A32:A34"/>
    <mergeCell ref="C32:C34"/>
    <mergeCell ref="D32:D34"/>
    <mergeCell ref="E32:E34"/>
    <mergeCell ref="F32:F34"/>
    <mergeCell ref="H32:H34"/>
    <mergeCell ref="I29:I31"/>
    <mergeCell ref="J29:J31"/>
    <mergeCell ref="K29:K31"/>
    <mergeCell ref="L29:L31"/>
    <mergeCell ref="N29:N31"/>
    <mergeCell ref="A29:A31"/>
    <mergeCell ref="C29:C31"/>
    <mergeCell ref="D29:D31"/>
    <mergeCell ref="E29:E31"/>
    <mergeCell ref="F29:F31"/>
    <mergeCell ref="H29:H31"/>
    <mergeCell ref="I26:I28"/>
    <mergeCell ref="J26:J28"/>
    <mergeCell ref="K26:K28"/>
    <mergeCell ref="L26:L28"/>
    <mergeCell ref="N26:N28"/>
    <mergeCell ref="A26:A28"/>
    <mergeCell ref="C26:C28"/>
    <mergeCell ref="D26:D28"/>
    <mergeCell ref="E26:E28"/>
    <mergeCell ref="F26:F28"/>
    <mergeCell ref="H26:H28"/>
    <mergeCell ref="I23:I25"/>
    <mergeCell ref="J23:J25"/>
    <mergeCell ref="K23:K25"/>
    <mergeCell ref="L23:L25"/>
    <mergeCell ref="N23:N25"/>
    <mergeCell ref="A23:A25"/>
    <mergeCell ref="C23:C25"/>
    <mergeCell ref="D23:D25"/>
    <mergeCell ref="E23:E25"/>
    <mergeCell ref="F23:F25"/>
    <mergeCell ref="H23:H25"/>
    <mergeCell ref="I20:I22"/>
    <mergeCell ref="J20:J22"/>
    <mergeCell ref="K20:K22"/>
    <mergeCell ref="L20:L22"/>
    <mergeCell ref="N20:N22"/>
    <mergeCell ref="A20:A22"/>
    <mergeCell ref="C20:C22"/>
    <mergeCell ref="D20:D22"/>
    <mergeCell ref="E20:E22"/>
    <mergeCell ref="F20:F22"/>
    <mergeCell ref="H20:H22"/>
    <mergeCell ref="L14:L16"/>
    <mergeCell ref="N14:N16"/>
    <mergeCell ref="A14:A16"/>
    <mergeCell ref="C14:C16"/>
    <mergeCell ref="D14:D16"/>
    <mergeCell ref="E14:E16"/>
    <mergeCell ref="F14:F16"/>
    <mergeCell ref="H14:H16"/>
    <mergeCell ref="I17:I19"/>
    <mergeCell ref="J17:J19"/>
    <mergeCell ref="K17:K19"/>
    <mergeCell ref="L17:L19"/>
    <mergeCell ref="N17:N19"/>
    <mergeCell ref="A17:A19"/>
    <mergeCell ref="C17:C19"/>
    <mergeCell ref="D17:D19"/>
    <mergeCell ref="E17:E19"/>
    <mergeCell ref="F17:F19"/>
    <mergeCell ref="H17:H19"/>
    <mergeCell ref="A11:A13"/>
    <mergeCell ref="C11:C13"/>
    <mergeCell ref="D11:D13"/>
    <mergeCell ref="E11:E13"/>
    <mergeCell ref="F11:F13"/>
    <mergeCell ref="H11:H13"/>
    <mergeCell ref="I14:I16"/>
    <mergeCell ref="J14:J16"/>
    <mergeCell ref="K14:K16"/>
    <mergeCell ref="N8:N10"/>
    <mergeCell ref="K4:K7"/>
    <mergeCell ref="L4:L7"/>
    <mergeCell ref="M4:M7"/>
    <mergeCell ref="N4:N7"/>
    <mergeCell ref="I11:I13"/>
    <mergeCell ref="J11:J13"/>
    <mergeCell ref="K11:K13"/>
    <mergeCell ref="L11:L13"/>
    <mergeCell ref="N11:N13"/>
    <mergeCell ref="A8:A10"/>
    <mergeCell ref="C8:C10"/>
    <mergeCell ref="D8:D10"/>
    <mergeCell ref="E8:E10"/>
    <mergeCell ref="F8:F10"/>
    <mergeCell ref="H8:H10"/>
    <mergeCell ref="A1:L1"/>
    <mergeCell ref="A2:L2"/>
    <mergeCell ref="A3:J3"/>
    <mergeCell ref="D4:D7"/>
    <mergeCell ref="E4:E7"/>
    <mergeCell ref="F4:F7"/>
    <mergeCell ref="H4:H7"/>
    <mergeCell ref="I4:I7"/>
    <mergeCell ref="J4:J7"/>
    <mergeCell ref="I8:I10"/>
    <mergeCell ref="J8:J10"/>
    <mergeCell ref="K8:K10"/>
    <mergeCell ref="L8:L10"/>
  </mergeCells>
  <phoneticPr fontId="36" type="noConversion"/>
  <printOptions horizontalCentered="1"/>
  <pageMargins left="0" right="0" top="0.19685039370078741" bottom="0" header="0" footer="0"/>
  <pageSetup paperSize="8" scale="63" orientation="landscape" r:id="rId1"/>
  <headerFooter>
    <oddFooter>Stránka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3"/>
  <sheetViews>
    <sheetView showGridLines="0" zoomScale="80" zoomScaleNormal="80" workbookViewId="0">
      <selection activeCell="C41" sqref="C41:C43"/>
    </sheetView>
  </sheetViews>
  <sheetFormatPr defaultColWidth="8.85546875" defaultRowHeight="15" x14ac:dyDescent="0.25"/>
  <cols>
    <col min="1" max="1" width="5.28515625" style="5" customWidth="1"/>
    <col min="2" max="2" width="59.28515625" style="5" customWidth="1"/>
    <col min="3" max="3" width="58.85546875" style="5" customWidth="1"/>
    <col min="4" max="4" width="11.7109375" style="5" customWidth="1"/>
    <col min="5" max="5" width="13.42578125" style="5" customWidth="1"/>
    <col min="6" max="6" width="12.140625" style="5" customWidth="1"/>
    <col min="7" max="7" width="13.28515625" style="5" customWidth="1"/>
    <col min="8" max="12" width="16.7109375" style="5" customWidth="1"/>
    <col min="13" max="13" width="10.140625" style="5" customWidth="1"/>
    <col min="14" max="14" width="38.140625" style="5" customWidth="1"/>
    <col min="15" max="15" width="7.42578125" style="5" customWidth="1"/>
    <col min="16" max="16384" width="8.85546875" style="5"/>
  </cols>
  <sheetData>
    <row r="1" spans="1:15" ht="16.5" thickBot="1" x14ac:dyDescent="0.3">
      <c r="A1" s="241" t="s">
        <v>1276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5" ht="16.5" thickBot="1" x14ac:dyDescent="0.3">
      <c r="A2" s="243" t="s">
        <v>345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5"/>
      <c r="O2" s="1"/>
    </row>
    <row r="3" spans="1:15" ht="16.5" thickBot="1" x14ac:dyDescent="0.3">
      <c r="A3" s="246" t="s">
        <v>1277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  <c r="L3" s="7" t="s">
        <v>347</v>
      </c>
      <c r="M3" s="8">
        <v>2021</v>
      </c>
      <c r="O3" s="1"/>
    </row>
    <row r="4" spans="1:15" ht="26.25" customHeight="1" thickBot="1" x14ac:dyDescent="0.3">
      <c r="A4" s="9"/>
      <c r="B4" s="10"/>
      <c r="C4" s="9"/>
      <c r="D4" s="249" t="s">
        <v>348</v>
      </c>
      <c r="E4" s="252" t="s">
        <v>154</v>
      </c>
      <c r="F4" s="249" t="s">
        <v>349</v>
      </c>
      <c r="G4" s="11" t="s">
        <v>350</v>
      </c>
      <c r="H4" s="255" t="s">
        <v>351</v>
      </c>
      <c r="I4" s="255" t="s">
        <v>1278</v>
      </c>
      <c r="J4" s="255" t="s">
        <v>496</v>
      </c>
      <c r="K4" s="255" t="s">
        <v>354</v>
      </c>
      <c r="L4" s="258" t="s">
        <v>355</v>
      </c>
      <c r="M4" s="255" t="s">
        <v>356</v>
      </c>
      <c r="N4" s="212" t="s">
        <v>357</v>
      </c>
      <c r="O4" s="215" t="s">
        <v>358</v>
      </c>
    </row>
    <row r="5" spans="1:15" ht="16.5" thickTop="1" thickBot="1" x14ac:dyDescent="0.3">
      <c r="A5" s="12"/>
      <c r="B5" s="13" t="s">
        <v>156</v>
      </c>
      <c r="C5" s="12" t="s">
        <v>155</v>
      </c>
      <c r="D5" s="250"/>
      <c r="E5" s="253"/>
      <c r="F5" s="250"/>
      <c r="G5" s="11" t="s">
        <v>359</v>
      </c>
      <c r="H5" s="256"/>
      <c r="I5" s="256"/>
      <c r="J5" s="256"/>
      <c r="K5" s="256"/>
      <c r="L5" s="258"/>
      <c r="M5" s="256"/>
      <c r="N5" s="213"/>
      <c r="O5" s="216"/>
    </row>
    <row r="6" spans="1:15" ht="16.5" thickTop="1" thickBot="1" x14ac:dyDescent="0.3">
      <c r="A6" s="12" t="s">
        <v>360</v>
      </c>
      <c r="B6" s="13" t="s">
        <v>361</v>
      </c>
      <c r="C6" s="12"/>
      <c r="D6" s="250"/>
      <c r="E6" s="253"/>
      <c r="F6" s="250"/>
      <c r="G6" s="11" t="s">
        <v>362</v>
      </c>
      <c r="H6" s="256"/>
      <c r="I6" s="256"/>
      <c r="J6" s="256"/>
      <c r="K6" s="256"/>
      <c r="L6" s="258"/>
      <c r="M6" s="256"/>
      <c r="N6" s="213"/>
      <c r="O6" s="216"/>
    </row>
    <row r="7" spans="1:15" ht="16.5" thickTop="1" thickBot="1" x14ac:dyDescent="0.3">
      <c r="A7" s="14"/>
      <c r="B7" s="15"/>
      <c r="C7" s="16"/>
      <c r="D7" s="251"/>
      <c r="E7" s="254"/>
      <c r="F7" s="251"/>
      <c r="G7" s="11" t="s">
        <v>363</v>
      </c>
      <c r="H7" s="257"/>
      <c r="I7" s="257"/>
      <c r="J7" s="257"/>
      <c r="K7" s="257"/>
      <c r="L7" s="259"/>
      <c r="M7" s="257"/>
      <c r="N7" s="214"/>
      <c r="O7" s="217"/>
    </row>
    <row r="8" spans="1:15" ht="15.95" customHeight="1" thickTop="1" x14ac:dyDescent="0.25">
      <c r="A8" s="218">
        <v>1</v>
      </c>
      <c r="B8" s="17" t="s">
        <v>1279</v>
      </c>
      <c r="C8" s="220" t="s">
        <v>1280</v>
      </c>
      <c r="D8" s="223">
        <v>30</v>
      </c>
      <c r="E8" s="223">
        <v>107000</v>
      </c>
      <c r="F8" s="226">
        <v>80000</v>
      </c>
      <c r="G8" s="18">
        <v>0</v>
      </c>
      <c r="H8" s="227">
        <v>50000</v>
      </c>
      <c r="I8" s="227">
        <v>50000</v>
      </c>
      <c r="J8" s="227">
        <v>50000</v>
      </c>
      <c r="K8" s="227">
        <v>50000</v>
      </c>
      <c r="L8" s="273">
        <v>50000</v>
      </c>
      <c r="M8" s="235" t="s">
        <v>498</v>
      </c>
      <c r="N8" s="3"/>
      <c r="O8" s="233" t="s">
        <v>1281</v>
      </c>
    </row>
    <row r="9" spans="1:15" ht="15" customHeight="1" x14ac:dyDescent="0.25">
      <c r="A9" s="219"/>
      <c r="B9" s="21" t="s">
        <v>1282</v>
      </c>
      <c r="C9" s="221"/>
      <c r="D9" s="224"/>
      <c r="E9" s="224"/>
      <c r="F9" s="226"/>
      <c r="G9" s="18">
        <v>0</v>
      </c>
      <c r="H9" s="228"/>
      <c r="I9" s="228"/>
      <c r="J9" s="228"/>
      <c r="K9" s="228"/>
      <c r="L9" s="274"/>
      <c r="M9" s="235"/>
      <c r="N9" s="3" t="s">
        <v>1283</v>
      </c>
      <c r="O9" s="233"/>
    </row>
    <row r="10" spans="1:15" ht="15" customHeight="1" x14ac:dyDescent="0.25">
      <c r="A10" s="219"/>
      <c r="B10" s="57" t="s">
        <v>1284</v>
      </c>
      <c r="C10" s="222"/>
      <c r="D10" s="225"/>
      <c r="E10" s="225"/>
      <c r="F10" s="226"/>
      <c r="G10" s="18">
        <v>0</v>
      </c>
      <c r="H10" s="229"/>
      <c r="I10" s="229"/>
      <c r="J10" s="229"/>
      <c r="K10" s="229"/>
      <c r="L10" s="266"/>
      <c r="M10" s="236"/>
      <c r="N10" s="22"/>
      <c r="O10" s="234"/>
    </row>
    <row r="11" spans="1:15" x14ac:dyDescent="0.25">
      <c r="A11" s="218">
        <v>2</v>
      </c>
      <c r="B11" s="24" t="s">
        <v>212</v>
      </c>
      <c r="C11" s="237" t="s">
        <v>1285</v>
      </c>
      <c r="D11" s="239">
        <v>700</v>
      </c>
      <c r="E11" s="239">
        <v>25000</v>
      </c>
      <c r="F11" s="239">
        <v>22000</v>
      </c>
      <c r="G11" s="18">
        <v>0</v>
      </c>
      <c r="H11" s="229">
        <v>20000</v>
      </c>
      <c r="I11" s="229">
        <v>20000</v>
      </c>
      <c r="J11" s="229">
        <v>20000</v>
      </c>
      <c r="K11" s="229">
        <v>20000</v>
      </c>
      <c r="L11" s="278">
        <v>20000</v>
      </c>
      <c r="M11" s="235" t="s">
        <v>498</v>
      </c>
      <c r="N11" s="27"/>
      <c r="O11" s="230" t="s">
        <v>366</v>
      </c>
    </row>
    <row r="12" spans="1:15" ht="15" customHeight="1" x14ac:dyDescent="0.25">
      <c r="A12" s="219"/>
      <c r="B12" s="60" t="s">
        <v>1286</v>
      </c>
      <c r="C12" s="238"/>
      <c r="D12" s="224"/>
      <c r="E12" s="224"/>
      <c r="F12" s="224"/>
      <c r="G12" s="18">
        <v>0</v>
      </c>
      <c r="H12" s="240"/>
      <c r="I12" s="240"/>
      <c r="J12" s="240"/>
      <c r="K12" s="240"/>
      <c r="L12" s="274"/>
      <c r="M12" s="235"/>
      <c r="N12" s="37" t="s">
        <v>1283</v>
      </c>
      <c r="O12" s="233"/>
    </row>
    <row r="13" spans="1:15" ht="15" customHeight="1" x14ac:dyDescent="0.25">
      <c r="A13" s="219"/>
      <c r="B13" s="71" t="s">
        <v>1287</v>
      </c>
      <c r="C13" s="238"/>
      <c r="D13" s="225"/>
      <c r="E13" s="225"/>
      <c r="F13" s="225"/>
      <c r="G13" s="18">
        <v>75000</v>
      </c>
      <c r="H13" s="240"/>
      <c r="I13" s="240"/>
      <c r="J13" s="240"/>
      <c r="K13" s="240"/>
      <c r="L13" s="266"/>
      <c r="M13" s="236"/>
      <c r="N13" s="33"/>
      <c r="O13" s="234"/>
    </row>
    <row r="14" spans="1:15" ht="15" customHeight="1" x14ac:dyDescent="0.25">
      <c r="A14" s="218">
        <v>3</v>
      </c>
      <c r="B14" s="24"/>
      <c r="C14" s="237"/>
      <c r="D14" s="239"/>
      <c r="E14" s="239"/>
      <c r="F14" s="239"/>
      <c r="G14" s="18"/>
      <c r="H14" s="229"/>
      <c r="I14" s="229"/>
      <c r="J14" s="229"/>
      <c r="K14" s="229"/>
      <c r="L14" s="266"/>
      <c r="M14" s="235"/>
      <c r="N14" s="27"/>
      <c r="O14" s="230"/>
    </row>
    <row r="15" spans="1:15" ht="15" customHeight="1" x14ac:dyDescent="0.25">
      <c r="A15" s="219"/>
      <c r="B15" s="60"/>
      <c r="C15" s="238"/>
      <c r="D15" s="224"/>
      <c r="E15" s="224"/>
      <c r="F15" s="224"/>
      <c r="G15" s="18"/>
      <c r="H15" s="240"/>
      <c r="I15" s="240"/>
      <c r="J15" s="240"/>
      <c r="K15" s="240"/>
      <c r="L15" s="267"/>
      <c r="M15" s="235"/>
      <c r="N15" s="37"/>
      <c r="O15" s="233"/>
    </row>
    <row r="16" spans="1:15" ht="15" customHeight="1" x14ac:dyDescent="0.25">
      <c r="A16" s="219"/>
      <c r="B16" s="71"/>
      <c r="C16" s="238"/>
      <c r="D16" s="225"/>
      <c r="E16" s="225"/>
      <c r="F16" s="225"/>
      <c r="G16" s="18"/>
      <c r="H16" s="240"/>
      <c r="I16" s="240"/>
      <c r="J16" s="240"/>
      <c r="K16" s="240"/>
      <c r="L16" s="267"/>
      <c r="M16" s="236"/>
      <c r="N16" s="33"/>
      <c r="O16" s="234"/>
    </row>
    <row r="17" spans="1:15" ht="15" customHeight="1" x14ac:dyDescent="0.25">
      <c r="A17" s="218">
        <v>4</v>
      </c>
      <c r="B17" s="24"/>
      <c r="C17" s="237"/>
      <c r="D17" s="239"/>
      <c r="E17" s="239"/>
      <c r="F17" s="239"/>
      <c r="G17" s="18"/>
      <c r="H17" s="229"/>
      <c r="I17" s="229"/>
      <c r="J17" s="229"/>
      <c r="K17" s="229"/>
      <c r="L17" s="266"/>
      <c r="M17" s="235"/>
      <c r="N17" s="72"/>
      <c r="O17" s="230"/>
    </row>
    <row r="18" spans="1:15" ht="15" customHeight="1" x14ac:dyDescent="0.25">
      <c r="A18" s="219"/>
      <c r="B18" s="60"/>
      <c r="C18" s="238"/>
      <c r="D18" s="224"/>
      <c r="E18" s="224"/>
      <c r="F18" s="224"/>
      <c r="G18" s="18"/>
      <c r="H18" s="240"/>
      <c r="I18" s="240"/>
      <c r="J18" s="240"/>
      <c r="K18" s="240"/>
      <c r="L18" s="267"/>
      <c r="M18" s="235"/>
      <c r="N18" s="67"/>
      <c r="O18" s="233"/>
    </row>
    <row r="19" spans="1:15" ht="15" customHeight="1" x14ac:dyDescent="0.25">
      <c r="A19" s="219"/>
      <c r="B19" s="31"/>
      <c r="C19" s="238"/>
      <c r="D19" s="225"/>
      <c r="E19" s="225"/>
      <c r="F19" s="225"/>
      <c r="G19" s="18"/>
      <c r="H19" s="240"/>
      <c r="I19" s="240"/>
      <c r="J19" s="240"/>
      <c r="K19" s="240"/>
      <c r="L19" s="267"/>
      <c r="M19" s="236"/>
      <c r="N19" s="68"/>
      <c r="O19" s="234"/>
    </row>
    <row r="20" spans="1:15" ht="15" customHeight="1" x14ac:dyDescent="0.25">
      <c r="A20" s="218">
        <v>5</v>
      </c>
      <c r="B20" s="24"/>
      <c r="C20" s="275"/>
      <c r="D20" s="239"/>
      <c r="E20" s="239"/>
      <c r="F20" s="239"/>
      <c r="G20" s="18"/>
      <c r="H20" s="229"/>
      <c r="I20" s="229"/>
      <c r="J20" s="229"/>
      <c r="K20" s="229"/>
      <c r="L20" s="266"/>
      <c r="M20" s="235"/>
      <c r="N20" s="35"/>
      <c r="O20" s="230"/>
    </row>
    <row r="21" spans="1:15" ht="15" customHeight="1" x14ac:dyDescent="0.25">
      <c r="A21" s="219"/>
      <c r="B21" s="60"/>
      <c r="C21" s="276"/>
      <c r="D21" s="224"/>
      <c r="E21" s="224"/>
      <c r="F21" s="224"/>
      <c r="G21" s="18"/>
      <c r="H21" s="240"/>
      <c r="I21" s="240"/>
      <c r="J21" s="240"/>
      <c r="K21" s="240"/>
      <c r="L21" s="267"/>
      <c r="M21" s="235"/>
      <c r="N21" s="3"/>
      <c r="O21" s="233"/>
    </row>
    <row r="22" spans="1:15" ht="15" customHeight="1" x14ac:dyDescent="0.25">
      <c r="A22" s="219"/>
      <c r="B22" s="31"/>
      <c r="C22" s="237"/>
      <c r="D22" s="225"/>
      <c r="E22" s="225"/>
      <c r="F22" s="225"/>
      <c r="G22" s="18"/>
      <c r="H22" s="240"/>
      <c r="I22" s="240"/>
      <c r="J22" s="240"/>
      <c r="K22" s="240"/>
      <c r="L22" s="267"/>
      <c r="M22" s="236"/>
      <c r="N22" s="22"/>
      <c r="O22" s="234"/>
    </row>
    <row r="23" spans="1:15" ht="15.75" x14ac:dyDescent="0.25">
      <c r="A23" s="54"/>
      <c r="B23" s="54"/>
      <c r="C23" s="54"/>
      <c r="D23" s="54"/>
      <c r="E23" s="54"/>
      <c r="F23" s="55">
        <f>SUM(F8:F22)</f>
        <v>102000</v>
      </c>
      <c r="G23" s="55" t="s">
        <v>405</v>
      </c>
      <c r="H23" s="55">
        <f>SUM(H8:H22)</f>
        <v>70000</v>
      </c>
      <c r="I23" s="55">
        <f>SUM(I8:I22)</f>
        <v>70000</v>
      </c>
      <c r="J23" s="55">
        <f>SUM(J8:J22)</f>
        <v>70000</v>
      </c>
      <c r="K23" s="55">
        <f>SUM(K8:K22)</f>
        <v>70000</v>
      </c>
      <c r="L23" s="55">
        <f>SUM(L8:L22)</f>
        <v>70000</v>
      </c>
      <c r="M23" s="54"/>
      <c r="O23" s="1"/>
    </row>
  </sheetData>
  <mergeCells count="74">
    <mergeCell ref="O20:O22"/>
    <mergeCell ref="A20:A22"/>
    <mergeCell ref="C20:C22"/>
    <mergeCell ref="D20:D22"/>
    <mergeCell ref="E20:E22"/>
    <mergeCell ref="F20:F22"/>
    <mergeCell ref="H20:H22"/>
    <mergeCell ref="I20:I22"/>
    <mergeCell ref="J20:J22"/>
    <mergeCell ref="K20:K22"/>
    <mergeCell ref="L20:L22"/>
    <mergeCell ref="M20:M22"/>
    <mergeCell ref="O17:O19"/>
    <mergeCell ref="A17:A19"/>
    <mergeCell ref="C17:C19"/>
    <mergeCell ref="D17:D19"/>
    <mergeCell ref="E17:E19"/>
    <mergeCell ref="F17:F19"/>
    <mergeCell ref="H17:H19"/>
    <mergeCell ref="I17:I19"/>
    <mergeCell ref="J17:J19"/>
    <mergeCell ref="K17:K19"/>
    <mergeCell ref="L17:L19"/>
    <mergeCell ref="M17:M19"/>
    <mergeCell ref="O14:O16"/>
    <mergeCell ref="A14:A16"/>
    <mergeCell ref="C14:C16"/>
    <mergeCell ref="D14:D16"/>
    <mergeCell ref="E14:E16"/>
    <mergeCell ref="F14:F16"/>
    <mergeCell ref="H14:H16"/>
    <mergeCell ref="I14:I16"/>
    <mergeCell ref="J14:J16"/>
    <mergeCell ref="K14:K16"/>
    <mergeCell ref="L14:L16"/>
    <mergeCell ref="M14:M16"/>
    <mergeCell ref="O11:O13"/>
    <mergeCell ref="A11:A13"/>
    <mergeCell ref="C11:C13"/>
    <mergeCell ref="D11:D13"/>
    <mergeCell ref="E11:E13"/>
    <mergeCell ref="F11:F13"/>
    <mergeCell ref="H11:H13"/>
    <mergeCell ref="I11:I13"/>
    <mergeCell ref="J11:J13"/>
    <mergeCell ref="K11:K13"/>
    <mergeCell ref="L11:L13"/>
    <mergeCell ref="M11:M13"/>
    <mergeCell ref="I8:I10"/>
    <mergeCell ref="J8:J10"/>
    <mergeCell ref="K8:K10"/>
    <mergeCell ref="L8:L10"/>
    <mergeCell ref="M8:M10"/>
    <mergeCell ref="O8:O10"/>
    <mergeCell ref="L4:L7"/>
    <mergeCell ref="M4:M7"/>
    <mergeCell ref="N4:N7"/>
    <mergeCell ref="O4:O7"/>
    <mergeCell ref="H8:H10"/>
    <mergeCell ref="A1:M1"/>
    <mergeCell ref="A2:M2"/>
    <mergeCell ref="A3:K3"/>
    <mergeCell ref="D4:D7"/>
    <mergeCell ref="E4:E7"/>
    <mergeCell ref="F4:F7"/>
    <mergeCell ref="H4:H7"/>
    <mergeCell ref="I4:I7"/>
    <mergeCell ref="J4:J7"/>
    <mergeCell ref="K4:K7"/>
    <mergeCell ref="A8:A10"/>
    <mergeCell ref="C8:C10"/>
    <mergeCell ref="D8:D10"/>
    <mergeCell ref="E8:E10"/>
    <mergeCell ref="F8:F10"/>
  </mergeCells>
  <printOptions horizontalCentered="1"/>
  <pageMargins left="0" right="0" top="0.19685039370078741" bottom="0" header="0" footer="0"/>
  <pageSetup paperSize="8" scale="63" orientation="landscape" r:id="rId1"/>
  <headerFooter>
    <oddFooter>Stránka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3"/>
  <sheetViews>
    <sheetView showGridLines="0" zoomScale="80" zoomScaleNormal="80" workbookViewId="0">
      <selection activeCell="C41" sqref="C41:C43"/>
    </sheetView>
  </sheetViews>
  <sheetFormatPr defaultColWidth="8.85546875" defaultRowHeight="15" x14ac:dyDescent="0.25"/>
  <cols>
    <col min="1" max="1" width="6" style="5" customWidth="1"/>
    <col min="2" max="2" width="58.42578125" style="5" customWidth="1"/>
    <col min="3" max="3" width="58.85546875" style="5" customWidth="1"/>
    <col min="4" max="4" width="11.7109375" style="5" customWidth="1"/>
    <col min="5" max="5" width="13.42578125" style="5" customWidth="1"/>
    <col min="6" max="6" width="12.140625" style="5" customWidth="1"/>
    <col min="7" max="7" width="13.28515625" style="5" customWidth="1"/>
    <col min="8" max="12" width="16.7109375" style="5" customWidth="1"/>
    <col min="13" max="13" width="10.140625" style="5" customWidth="1"/>
    <col min="14" max="14" width="38.140625" style="5" customWidth="1"/>
    <col min="15" max="15" width="7.42578125" style="5" customWidth="1"/>
    <col min="16" max="16384" width="8.85546875" style="5"/>
  </cols>
  <sheetData>
    <row r="1" spans="1:15" ht="16.5" thickBot="1" x14ac:dyDescent="0.3">
      <c r="A1" s="241" t="s">
        <v>1288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5" ht="16.5" thickBot="1" x14ac:dyDescent="0.3">
      <c r="A2" s="243" t="s">
        <v>345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5"/>
      <c r="O2" s="1"/>
    </row>
    <row r="3" spans="1:15" ht="16.5" thickBot="1" x14ac:dyDescent="0.3">
      <c r="A3" s="246" t="s">
        <v>1289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  <c r="L3" s="7" t="s">
        <v>347</v>
      </c>
      <c r="M3" s="8">
        <v>2021</v>
      </c>
      <c r="O3" s="1"/>
    </row>
    <row r="4" spans="1:15" ht="26.25" customHeight="1" thickBot="1" x14ac:dyDescent="0.3">
      <c r="A4" s="9"/>
      <c r="B4" s="10"/>
      <c r="C4" s="9"/>
      <c r="D4" s="249" t="s">
        <v>348</v>
      </c>
      <c r="E4" s="252" t="s">
        <v>154</v>
      </c>
      <c r="F4" s="249" t="s">
        <v>349</v>
      </c>
      <c r="G4" s="11" t="s">
        <v>350</v>
      </c>
      <c r="H4" s="255" t="s">
        <v>351</v>
      </c>
      <c r="I4" s="255" t="s">
        <v>1278</v>
      </c>
      <c r="J4" s="255" t="s">
        <v>496</v>
      </c>
      <c r="K4" s="255" t="s">
        <v>354</v>
      </c>
      <c r="L4" s="258" t="s">
        <v>355</v>
      </c>
      <c r="M4" s="255" t="s">
        <v>356</v>
      </c>
      <c r="N4" s="212" t="s">
        <v>357</v>
      </c>
      <c r="O4" s="215" t="s">
        <v>358</v>
      </c>
    </row>
    <row r="5" spans="1:15" ht="16.5" thickTop="1" thickBot="1" x14ac:dyDescent="0.3">
      <c r="A5" s="12"/>
      <c r="B5" s="13" t="s">
        <v>156</v>
      </c>
      <c r="C5" s="12" t="s">
        <v>155</v>
      </c>
      <c r="D5" s="250"/>
      <c r="E5" s="253"/>
      <c r="F5" s="250"/>
      <c r="G5" s="11" t="s">
        <v>359</v>
      </c>
      <c r="H5" s="256"/>
      <c r="I5" s="256"/>
      <c r="J5" s="256"/>
      <c r="K5" s="256"/>
      <c r="L5" s="258"/>
      <c r="M5" s="256"/>
      <c r="N5" s="213"/>
      <c r="O5" s="216"/>
    </row>
    <row r="6" spans="1:15" ht="16.5" thickTop="1" thickBot="1" x14ac:dyDescent="0.3">
      <c r="A6" s="12" t="s">
        <v>360</v>
      </c>
      <c r="B6" s="13" t="s">
        <v>361</v>
      </c>
      <c r="C6" s="12"/>
      <c r="D6" s="250"/>
      <c r="E6" s="253"/>
      <c r="F6" s="250"/>
      <c r="G6" s="11" t="s">
        <v>362</v>
      </c>
      <c r="H6" s="256"/>
      <c r="I6" s="256"/>
      <c r="J6" s="256"/>
      <c r="K6" s="256"/>
      <c r="L6" s="258"/>
      <c r="M6" s="256"/>
      <c r="N6" s="213"/>
      <c r="O6" s="216"/>
    </row>
    <row r="7" spans="1:15" ht="16.5" thickTop="1" thickBot="1" x14ac:dyDescent="0.3">
      <c r="A7" s="14"/>
      <c r="B7" s="15"/>
      <c r="C7" s="16"/>
      <c r="D7" s="251"/>
      <c r="E7" s="254"/>
      <c r="F7" s="251"/>
      <c r="G7" s="11" t="s">
        <v>363</v>
      </c>
      <c r="H7" s="257"/>
      <c r="I7" s="257"/>
      <c r="J7" s="257"/>
      <c r="K7" s="257"/>
      <c r="L7" s="259"/>
      <c r="M7" s="257"/>
      <c r="N7" s="214"/>
      <c r="O7" s="217"/>
    </row>
    <row r="8" spans="1:15" ht="15.95" customHeight="1" thickTop="1" x14ac:dyDescent="0.25">
      <c r="A8" s="218">
        <v>1</v>
      </c>
      <c r="B8" s="17" t="s">
        <v>1290</v>
      </c>
      <c r="C8" s="220" t="s">
        <v>1291</v>
      </c>
      <c r="D8" s="223">
        <v>20</v>
      </c>
      <c r="E8" s="223">
        <v>460000</v>
      </c>
      <c r="F8" s="226">
        <v>25000</v>
      </c>
      <c r="G8" s="18">
        <v>0</v>
      </c>
      <c r="H8" s="227">
        <v>0</v>
      </c>
      <c r="I8" s="227">
        <v>0</v>
      </c>
      <c r="J8" s="227">
        <v>0</v>
      </c>
      <c r="K8" s="227">
        <v>0</v>
      </c>
      <c r="L8" s="273">
        <v>0</v>
      </c>
      <c r="M8" s="235" t="s">
        <v>498</v>
      </c>
      <c r="N8" s="3" t="s">
        <v>1292</v>
      </c>
      <c r="O8" s="233" t="s">
        <v>1281</v>
      </c>
    </row>
    <row r="9" spans="1:15" ht="15" customHeight="1" x14ac:dyDescent="0.25">
      <c r="A9" s="219"/>
      <c r="B9" s="21" t="s">
        <v>1293</v>
      </c>
      <c r="C9" s="221"/>
      <c r="D9" s="224"/>
      <c r="E9" s="224"/>
      <c r="F9" s="226"/>
      <c r="G9" s="18">
        <v>0</v>
      </c>
      <c r="H9" s="228"/>
      <c r="I9" s="228"/>
      <c r="J9" s="228"/>
      <c r="K9" s="228"/>
      <c r="L9" s="274"/>
      <c r="M9" s="235"/>
      <c r="N9" s="3" t="s">
        <v>1294</v>
      </c>
      <c r="O9" s="233"/>
    </row>
    <row r="10" spans="1:15" ht="15" customHeight="1" x14ac:dyDescent="0.25">
      <c r="A10" s="219"/>
      <c r="B10" s="57" t="s">
        <v>1295</v>
      </c>
      <c r="C10" s="222"/>
      <c r="D10" s="225"/>
      <c r="E10" s="225"/>
      <c r="F10" s="226"/>
      <c r="G10" s="18">
        <v>0</v>
      </c>
      <c r="H10" s="229"/>
      <c r="I10" s="229"/>
      <c r="J10" s="229"/>
      <c r="K10" s="229"/>
      <c r="L10" s="266"/>
      <c r="M10" s="236"/>
      <c r="N10" s="22" t="s">
        <v>1296</v>
      </c>
      <c r="O10" s="234"/>
    </row>
    <row r="11" spans="1:15" x14ac:dyDescent="0.25">
      <c r="A11" s="218">
        <v>2</v>
      </c>
      <c r="B11" s="24"/>
      <c r="C11" s="237"/>
      <c r="D11" s="239"/>
      <c r="E11" s="239"/>
      <c r="F11" s="239"/>
      <c r="G11" s="18"/>
      <c r="H11" s="229"/>
      <c r="I11" s="229"/>
      <c r="J11" s="229"/>
      <c r="K11" s="229"/>
      <c r="L11" s="266"/>
      <c r="M11" s="235"/>
      <c r="N11" s="27"/>
      <c r="O11" s="230" t="s">
        <v>411</v>
      </c>
    </row>
    <row r="12" spans="1:15" ht="15" customHeight="1" x14ac:dyDescent="0.25">
      <c r="A12" s="219"/>
      <c r="B12" s="60"/>
      <c r="C12" s="238"/>
      <c r="D12" s="224"/>
      <c r="E12" s="224"/>
      <c r="F12" s="224"/>
      <c r="G12" s="18"/>
      <c r="H12" s="240"/>
      <c r="I12" s="240"/>
      <c r="J12" s="240"/>
      <c r="K12" s="240"/>
      <c r="L12" s="267"/>
      <c r="M12" s="235"/>
      <c r="N12" s="37"/>
      <c r="O12" s="233"/>
    </row>
    <row r="13" spans="1:15" ht="15" customHeight="1" x14ac:dyDescent="0.25">
      <c r="A13" s="219"/>
      <c r="B13" s="71"/>
      <c r="C13" s="238"/>
      <c r="D13" s="225"/>
      <c r="E13" s="225"/>
      <c r="F13" s="225"/>
      <c r="G13" s="18"/>
      <c r="H13" s="240"/>
      <c r="I13" s="240"/>
      <c r="J13" s="240"/>
      <c r="K13" s="240"/>
      <c r="L13" s="267"/>
      <c r="M13" s="236"/>
      <c r="N13" s="33"/>
      <c r="O13" s="234"/>
    </row>
    <row r="14" spans="1:15" ht="15" customHeight="1" x14ac:dyDescent="0.25">
      <c r="A14" s="218">
        <v>3</v>
      </c>
      <c r="B14" s="24"/>
      <c r="C14" s="237"/>
      <c r="D14" s="239"/>
      <c r="E14" s="239"/>
      <c r="F14" s="239"/>
      <c r="G14" s="18"/>
      <c r="H14" s="229"/>
      <c r="I14" s="229"/>
      <c r="J14" s="229"/>
      <c r="K14" s="229"/>
      <c r="L14" s="266"/>
      <c r="M14" s="235"/>
      <c r="N14" s="27"/>
      <c r="O14" s="230" t="s">
        <v>411</v>
      </c>
    </row>
    <row r="15" spans="1:15" ht="15" customHeight="1" x14ac:dyDescent="0.25">
      <c r="A15" s="219"/>
      <c r="B15" s="60"/>
      <c r="C15" s="238"/>
      <c r="D15" s="224"/>
      <c r="E15" s="224"/>
      <c r="F15" s="224"/>
      <c r="G15" s="18"/>
      <c r="H15" s="240"/>
      <c r="I15" s="240"/>
      <c r="J15" s="240"/>
      <c r="K15" s="240"/>
      <c r="L15" s="267"/>
      <c r="M15" s="235"/>
      <c r="N15" s="37"/>
      <c r="O15" s="233"/>
    </row>
    <row r="16" spans="1:15" ht="15" customHeight="1" x14ac:dyDescent="0.25">
      <c r="A16" s="219"/>
      <c r="B16" s="71"/>
      <c r="C16" s="238"/>
      <c r="D16" s="225"/>
      <c r="E16" s="225"/>
      <c r="F16" s="225"/>
      <c r="G16" s="18"/>
      <c r="H16" s="240"/>
      <c r="I16" s="240"/>
      <c r="J16" s="240"/>
      <c r="K16" s="240"/>
      <c r="L16" s="267"/>
      <c r="M16" s="236"/>
      <c r="N16" s="33"/>
      <c r="O16" s="234"/>
    </row>
    <row r="17" spans="1:15" ht="15" customHeight="1" x14ac:dyDescent="0.25">
      <c r="A17" s="218">
        <v>4</v>
      </c>
      <c r="B17" s="24"/>
      <c r="C17" s="237"/>
      <c r="D17" s="239"/>
      <c r="E17" s="239"/>
      <c r="F17" s="239"/>
      <c r="G17" s="18"/>
      <c r="H17" s="229"/>
      <c r="I17" s="229"/>
      <c r="J17" s="229"/>
      <c r="K17" s="229"/>
      <c r="L17" s="266"/>
      <c r="M17" s="235"/>
      <c r="N17" s="72"/>
      <c r="O17" s="230" t="s">
        <v>411</v>
      </c>
    </row>
    <row r="18" spans="1:15" ht="15" customHeight="1" x14ac:dyDescent="0.25">
      <c r="A18" s="219"/>
      <c r="B18" s="60"/>
      <c r="C18" s="238"/>
      <c r="D18" s="224"/>
      <c r="E18" s="224"/>
      <c r="F18" s="224"/>
      <c r="G18" s="18"/>
      <c r="H18" s="240"/>
      <c r="I18" s="240"/>
      <c r="J18" s="240"/>
      <c r="K18" s="240"/>
      <c r="L18" s="267"/>
      <c r="M18" s="235"/>
      <c r="N18" s="67"/>
      <c r="O18" s="233"/>
    </row>
    <row r="19" spans="1:15" ht="15" customHeight="1" x14ac:dyDescent="0.25">
      <c r="A19" s="219"/>
      <c r="B19" s="31"/>
      <c r="C19" s="238"/>
      <c r="D19" s="225"/>
      <c r="E19" s="225"/>
      <c r="F19" s="225"/>
      <c r="G19" s="18"/>
      <c r="H19" s="240"/>
      <c r="I19" s="240"/>
      <c r="J19" s="240"/>
      <c r="K19" s="240"/>
      <c r="L19" s="267"/>
      <c r="M19" s="236"/>
      <c r="N19" s="68"/>
      <c r="O19" s="234"/>
    </row>
    <row r="20" spans="1:15" ht="15" customHeight="1" x14ac:dyDescent="0.25">
      <c r="A20" s="218">
        <v>5</v>
      </c>
      <c r="B20" s="24"/>
      <c r="C20" s="275"/>
      <c r="D20" s="239"/>
      <c r="E20" s="239"/>
      <c r="F20" s="239"/>
      <c r="G20" s="18"/>
      <c r="H20" s="229"/>
      <c r="I20" s="229"/>
      <c r="J20" s="229"/>
      <c r="K20" s="229"/>
      <c r="L20" s="266"/>
      <c r="M20" s="235"/>
      <c r="N20" s="35"/>
      <c r="O20" s="230" t="s">
        <v>411</v>
      </c>
    </row>
    <row r="21" spans="1:15" ht="15" customHeight="1" x14ac:dyDescent="0.25">
      <c r="A21" s="219"/>
      <c r="B21" s="60"/>
      <c r="C21" s="276"/>
      <c r="D21" s="224"/>
      <c r="E21" s="224"/>
      <c r="F21" s="224"/>
      <c r="G21" s="18"/>
      <c r="H21" s="240"/>
      <c r="I21" s="240"/>
      <c r="J21" s="240"/>
      <c r="K21" s="240"/>
      <c r="L21" s="267"/>
      <c r="M21" s="235"/>
      <c r="N21" s="3"/>
      <c r="O21" s="233"/>
    </row>
    <row r="22" spans="1:15" ht="15" customHeight="1" x14ac:dyDescent="0.25">
      <c r="A22" s="219"/>
      <c r="B22" s="31"/>
      <c r="C22" s="237"/>
      <c r="D22" s="225"/>
      <c r="E22" s="225"/>
      <c r="F22" s="225"/>
      <c r="G22" s="18"/>
      <c r="H22" s="240"/>
      <c r="I22" s="240"/>
      <c r="J22" s="240"/>
      <c r="K22" s="240"/>
      <c r="L22" s="267"/>
      <c r="M22" s="236"/>
      <c r="N22" s="22"/>
      <c r="O22" s="234"/>
    </row>
    <row r="23" spans="1:15" ht="15.75" x14ac:dyDescent="0.25">
      <c r="A23" s="54"/>
      <c r="B23" s="54"/>
      <c r="C23" s="54"/>
      <c r="D23" s="54"/>
      <c r="E23" s="54"/>
      <c r="F23" s="55">
        <f>SUM(F8:F22)</f>
        <v>25000</v>
      </c>
      <c r="G23" s="55" t="s">
        <v>405</v>
      </c>
      <c r="H23" s="55">
        <f>SUM(H8:H22)</f>
        <v>0</v>
      </c>
      <c r="I23" s="55">
        <f>SUM(I8:I22)</f>
        <v>0</v>
      </c>
      <c r="J23" s="55">
        <f>SUM(J8:J22)</f>
        <v>0</v>
      </c>
      <c r="K23" s="55">
        <f>SUM(K8:K22)</f>
        <v>0</v>
      </c>
      <c r="L23" s="55">
        <f>SUM(L8:L22)</f>
        <v>0</v>
      </c>
      <c r="M23" s="54"/>
      <c r="O23" s="1"/>
    </row>
  </sheetData>
  <mergeCells count="74">
    <mergeCell ref="O20:O22"/>
    <mergeCell ref="A20:A22"/>
    <mergeCell ref="C20:C22"/>
    <mergeCell ref="D20:D22"/>
    <mergeCell ref="E20:E22"/>
    <mergeCell ref="F20:F22"/>
    <mergeCell ref="H20:H22"/>
    <mergeCell ref="I20:I22"/>
    <mergeCell ref="J20:J22"/>
    <mergeCell ref="K20:K22"/>
    <mergeCell ref="L20:L22"/>
    <mergeCell ref="M20:M22"/>
    <mergeCell ref="O17:O19"/>
    <mergeCell ref="A17:A19"/>
    <mergeCell ref="C17:C19"/>
    <mergeCell ref="D17:D19"/>
    <mergeCell ref="E17:E19"/>
    <mergeCell ref="F17:F19"/>
    <mergeCell ref="H17:H19"/>
    <mergeCell ref="I17:I19"/>
    <mergeCell ref="J17:J19"/>
    <mergeCell ref="K17:K19"/>
    <mergeCell ref="L17:L19"/>
    <mergeCell ref="M17:M19"/>
    <mergeCell ref="O14:O16"/>
    <mergeCell ref="A14:A16"/>
    <mergeCell ref="C14:C16"/>
    <mergeCell ref="D14:D16"/>
    <mergeCell ref="E14:E16"/>
    <mergeCell ref="F14:F16"/>
    <mergeCell ref="H14:H16"/>
    <mergeCell ref="I14:I16"/>
    <mergeCell ref="J14:J16"/>
    <mergeCell ref="K14:K16"/>
    <mergeCell ref="L14:L16"/>
    <mergeCell ref="M14:M16"/>
    <mergeCell ref="O11:O13"/>
    <mergeCell ref="A11:A13"/>
    <mergeCell ref="C11:C13"/>
    <mergeCell ref="D11:D13"/>
    <mergeCell ref="E11:E13"/>
    <mergeCell ref="F11:F13"/>
    <mergeCell ref="H11:H13"/>
    <mergeCell ref="I11:I13"/>
    <mergeCell ref="J11:J13"/>
    <mergeCell ref="K11:K13"/>
    <mergeCell ref="L11:L13"/>
    <mergeCell ref="M11:M13"/>
    <mergeCell ref="I8:I10"/>
    <mergeCell ref="J8:J10"/>
    <mergeCell ref="K8:K10"/>
    <mergeCell ref="L8:L10"/>
    <mergeCell ref="M8:M10"/>
    <mergeCell ref="O8:O10"/>
    <mergeCell ref="L4:L7"/>
    <mergeCell ref="M4:M7"/>
    <mergeCell ref="N4:N7"/>
    <mergeCell ref="O4:O7"/>
    <mergeCell ref="H8:H10"/>
    <mergeCell ref="A1:M1"/>
    <mergeCell ref="A2:M2"/>
    <mergeCell ref="A3:K3"/>
    <mergeCell ref="D4:D7"/>
    <mergeCell ref="E4:E7"/>
    <mergeCell ref="F4:F7"/>
    <mergeCell ref="H4:H7"/>
    <mergeCell ref="I4:I7"/>
    <mergeCell ref="J4:J7"/>
    <mergeCell ref="K4:K7"/>
    <mergeCell ref="A8:A10"/>
    <mergeCell ref="C8:C10"/>
    <mergeCell ref="D8:D10"/>
    <mergeCell ref="E8:E10"/>
    <mergeCell ref="F8:F10"/>
  </mergeCells>
  <printOptions horizontalCentered="1"/>
  <pageMargins left="0" right="0" top="0.19685039370078741" bottom="0" header="0" footer="0"/>
  <pageSetup paperSize="8" scale="63" orientation="landscape" r:id="rId1"/>
  <headerFooter>
    <oddFooter>Stránka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0"/>
  <sheetViews>
    <sheetView showGridLines="0" zoomScale="80" zoomScaleNormal="80" workbookViewId="0">
      <selection activeCell="C41" sqref="C41:C43"/>
    </sheetView>
  </sheetViews>
  <sheetFormatPr defaultColWidth="8.85546875" defaultRowHeight="15" x14ac:dyDescent="0.25"/>
  <cols>
    <col min="1" max="1" width="6" style="5" customWidth="1"/>
    <col min="2" max="2" width="58.42578125" style="5" customWidth="1"/>
    <col min="3" max="3" width="58.85546875" style="5" customWidth="1"/>
    <col min="4" max="4" width="11.7109375" style="5" customWidth="1"/>
    <col min="5" max="5" width="13.42578125" style="5" customWidth="1"/>
    <col min="6" max="6" width="12.140625" style="5" customWidth="1"/>
    <col min="7" max="7" width="13.28515625" style="5" customWidth="1"/>
    <col min="8" max="12" width="16.7109375" style="5" customWidth="1"/>
    <col min="13" max="13" width="10.140625" style="5" customWidth="1"/>
    <col min="14" max="14" width="38.140625" style="5" customWidth="1"/>
    <col min="15" max="15" width="7.42578125" style="5" customWidth="1"/>
    <col min="16" max="16384" width="8.85546875" style="5"/>
  </cols>
  <sheetData>
    <row r="1" spans="1:15" ht="16.5" thickBot="1" x14ac:dyDescent="0.3">
      <c r="A1" s="241" t="s">
        <v>1297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5" ht="16.5" thickBot="1" x14ac:dyDescent="0.3">
      <c r="A2" s="243" t="s">
        <v>345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5"/>
      <c r="O2" s="1"/>
    </row>
    <row r="3" spans="1:15" ht="16.5" thickBot="1" x14ac:dyDescent="0.3">
      <c r="A3" s="246" t="s">
        <v>1298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  <c r="L3" s="7" t="s">
        <v>347</v>
      </c>
      <c r="M3" s="8">
        <v>2021</v>
      </c>
      <c r="O3" s="1"/>
    </row>
    <row r="4" spans="1:15" ht="26.25" customHeight="1" thickBot="1" x14ac:dyDescent="0.3">
      <c r="A4" s="9"/>
      <c r="B4" s="10"/>
      <c r="C4" s="9"/>
      <c r="D4" s="249" t="s">
        <v>348</v>
      </c>
      <c r="E4" s="252" t="s">
        <v>154</v>
      </c>
      <c r="F4" s="249" t="s">
        <v>349</v>
      </c>
      <c r="G4" s="11" t="s">
        <v>350</v>
      </c>
      <c r="H4" s="255" t="s">
        <v>351</v>
      </c>
      <c r="I4" s="255" t="s">
        <v>1278</v>
      </c>
      <c r="J4" s="255" t="s">
        <v>496</v>
      </c>
      <c r="K4" s="255" t="s">
        <v>354</v>
      </c>
      <c r="L4" s="258" t="s">
        <v>355</v>
      </c>
      <c r="M4" s="255" t="s">
        <v>356</v>
      </c>
      <c r="N4" s="212" t="s">
        <v>357</v>
      </c>
      <c r="O4" s="215" t="s">
        <v>358</v>
      </c>
    </row>
    <row r="5" spans="1:15" ht="16.5" thickTop="1" thickBot="1" x14ac:dyDescent="0.3">
      <c r="A5" s="12"/>
      <c r="B5" s="13" t="s">
        <v>156</v>
      </c>
      <c r="C5" s="12" t="s">
        <v>155</v>
      </c>
      <c r="D5" s="250"/>
      <c r="E5" s="253"/>
      <c r="F5" s="250"/>
      <c r="G5" s="11" t="s">
        <v>359</v>
      </c>
      <c r="H5" s="256"/>
      <c r="I5" s="256"/>
      <c r="J5" s="256"/>
      <c r="K5" s="256"/>
      <c r="L5" s="258"/>
      <c r="M5" s="256"/>
      <c r="N5" s="213"/>
      <c r="O5" s="216"/>
    </row>
    <row r="6" spans="1:15" ht="16.5" thickTop="1" thickBot="1" x14ac:dyDescent="0.3">
      <c r="A6" s="12" t="s">
        <v>360</v>
      </c>
      <c r="B6" s="13" t="s">
        <v>361</v>
      </c>
      <c r="C6" s="12"/>
      <c r="D6" s="250"/>
      <c r="E6" s="253"/>
      <c r="F6" s="250"/>
      <c r="G6" s="11" t="s">
        <v>362</v>
      </c>
      <c r="H6" s="256"/>
      <c r="I6" s="256"/>
      <c r="J6" s="256"/>
      <c r="K6" s="256"/>
      <c r="L6" s="258"/>
      <c r="M6" s="256"/>
      <c r="N6" s="213"/>
      <c r="O6" s="216"/>
    </row>
    <row r="7" spans="1:15" ht="16.5" thickTop="1" thickBot="1" x14ac:dyDescent="0.3">
      <c r="A7" s="14"/>
      <c r="B7" s="15"/>
      <c r="C7" s="16"/>
      <c r="D7" s="251"/>
      <c r="E7" s="254"/>
      <c r="F7" s="251"/>
      <c r="G7" s="11" t="s">
        <v>363</v>
      </c>
      <c r="H7" s="257"/>
      <c r="I7" s="257"/>
      <c r="J7" s="257"/>
      <c r="K7" s="257"/>
      <c r="L7" s="259"/>
      <c r="M7" s="257"/>
      <c r="N7" s="214"/>
      <c r="O7" s="217"/>
    </row>
    <row r="8" spans="1:15" ht="15.95" customHeight="1" thickTop="1" x14ac:dyDescent="0.25">
      <c r="A8" s="218">
        <v>1</v>
      </c>
      <c r="B8" s="17" t="s">
        <v>267</v>
      </c>
      <c r="C8" s="220" t="s">
        <v>268</v>
      </c>
      <c r="D8" s="223">
        <v>200</v>
      </c>
      <c r="E8" s="223">
        <v>334950</v>
      </c>
      <c r="F8" s="226">
        <v>30000</v>
      </c>
      <c r="G8" s="18">
        <v>5000</v>
      </c>
      <c r="H8" s="227">
        <v>30000</v>
      </c>
      <c r="I8" s="227">
        <v>30000</v>
      </c>
      <c r="J8" s="227">
        <v>30000</v>
      </c>
      <c r="K8" s="227">
        <v>30000</v>
      </c>
      <c r="L8" s="273">
        <v>30000</v>
      </c>
      <c r="M8" s="235" t="s">
        <v>498</v>
      </c>
      <c r="N8" s="3"/>
      <c r="O8" s="302" t="s">
        <v>366</v>
      </c>
    </row>
    <row r="9" spans="1:15" ht="15" customHeight="1" x14ac:dyDescent="0.25">
      <c r="A9" s="219"/>
      <c r="B9" s="21" t="s">
        <v>1299</v>
      </c>
      <c r="C9" s="221"/>
      <c r="D9" s="224"/>
      <c r="E9" s="224"/>
      <c r="F9" s="226"/>
      <c r="G9" s="18">
        <v>40000</v>
      </c>
      <c r="H9" s="228"/>
      <c r="I9" s="228"/>
      <c r="J9" s="228"/>
      <c r="K9" s="228"/>
      <c r="L9" s="274"/>
      <c r="M9" s="235"/>
      <c r="N9" s="3" t="s">
        <v>1283</v>
      </c>
      <c r="O9" s="302"/>
    </row>
    <row r="10" spans="1:15" ht="15" customHeight="1" x14ac:dyDescent="0.25">
      <c r="A10" s="219"/>
      <c r="B10" s="57" t="s">
        <v>1300</v>
      </c>
      <c r="C10" s="222"/>
      <c r="D10" s="225"/>
      <c r="E10" s="225"/>
      <c r="F10" s="226"/>
      <c r="G10" s="18">
        <v>10000</v>
      </c>
      <c r="H10" s="229"/>
      <c r="I10" s="229"/>
      <c r="J10" s="229"/>
      <c r="K10" s="229"/>
      <c r="L10" s="266"/>
      <c r="M10" s="236"/>
      <c r="N10" s="22"/>
      <c r="O10" s="303"/>
    </row>
    <row r="11" spans="1:15" x14ac:dyDescent="0.25">
      <c r="A11" s="218">
        <v>2</v>
      </c>
      <c r="B11" s="24" t="s">
        <v>1301</v>
      </c>
      <c r="C11" s="237" t="s">
        <v>1302</v>
      </c>
      <c r="D11" s="239">
        <v>100</v>
      </c>
      <c r="E11" s="239">
        <v>275000</v>
      </c>
      <c r="F11" s="239">
        <v>30000</v>
      </c>
      <c r="G11" s="18">
        <v>0</v>
      </c>
      <c r="H11" s="229">
        <v>30000</v>
      </c>
      <c r="I11" s="229">
        <v>30000</v>
      </c>
      <c r="J11" s="229">
        <v>30000</v>
      </c>
      <c r="K11" s="229">
        <v>30000</v>
      </c>
      <c r="L11" s="266">
        <v>30000</v>
      </c>
      <c r="M11" s="235" t="s">
        <v>498</v>
      </c>
      <c r="N11" s="27"/>
      <c r="O11" s="230" t="s">
        <v>366</v>
      </c>
    </row>
    <row r="12" spans="1:15" ht="15" customHeight="1" x14ac:dyDescent="0.25">
      <c r="A12" s="219"/>
      <c r="B12" s="60" t="s">
        <v>341</v>
      </c>
      <c r="C12" s="238"/>
      <c r="D12" s="224"/>
      <c r="E12" s="224"/>
      <c r="F12" s="224"/>
      <c r="G12" s="18">
        <v>40000</v>
      </c>
      <c r="H12" s="240"/>
      <c r="I12" s="240"/>
      <c r="J12" s="240"/>
      <c r="K12" s="240"/>
      <c r="L12" s="267"/>
      <c r="M12" s="235"/>
      <c r="N12" s="37" t="s">
        <v>1283</v>
      </c>
      <c r="O12" s="233"/>
    </row>
    <row r="13" spans="1:15" ht="15" customHeight="1" x14ac:dyDescent="0.25">
      <c r="A13" s="219"/>
      <c r="B13" s="71" t="s">
        <v>1303</v>
      </c>
      <c r="C13" s="238"/>
      <c r="D13" s="225"/>
      <c r="E13" s="225"/>
      <c r="F13" s="225"/>
      <c r="G13" s="18">
        <v>90000</v>
      </c>
      <c r="H13" s="240"/>
      <c r="I13" s="240"/>
      <c r="J13" s="240"/>
      <c r="K13" s="240"/>
      <c r="L13" s="267"/>
      <c r="M13" s="236"/>
      <c r="N13" s="33"/>
      <c r="O13" s="234"/>
    </row>
    <row r="14" spans="1:15" ht="15" customHeight="1" x14ac:dyDescent="0.25">
      <c r="A14" s="218">
        <v>3</v>
      </c>
      <c r="B14" s="24" t="s">
        <v>269</v>
      </c>
      <c r="C14" s="237" t="s">
        <v>270</v>
      </c>
      <c r="D14" s="239">
        <v>300</v>
      </c>
      <c r="E14" s="239">
        <v>25000</v>
      </c>
      <c r="F14" s="239">
        <v>25000</v>
      </c>
      <c r="G14" s="18">
        <v>42000</v>
      </c>
      <c r="H14" s="229">
        <v>25000</v>
      </c>
      <c r="I14" s="229">
        <v>25000</v>
      </c>
      <c r="J14" s="229">
        <v>25000</v>
      </c>
      <c r="K14" s="229">
        <v>25000</v>
      </c>
      <c r="L14" s="266">
        <v>25000</v>
      </c>
      <c r="M14" s="235" t="s">
        <v>498</v>
      </c>
      <c r="N14" s="27"/>
      <c r="O14" s="230" t="s">
        <v>366</v>
      </c>
    </row>
    <row r="15" spans="1:15" ht="15" customHeight="1" x14ac:dyDescent="0.25">
      <c r="A15" s="219"/>
      <c r="B15" s="60" t="s">
        <v>1304</v>
      </c>
      <c r="C15" s="238"/>
      <c r="D15" s="224"/>
      <c r="E15" s="224"/>
      <c r="F15" s="224"/>
      <c r="G15" s="18">
        <v>25000</v>
      </c>
      <c r="H15" s="240"/>
      <c r="I15" s="240"/>
      <c r="J15" s="240"/>
      <c r="K15" s="240"/>
      <c r="L15" s="267"/>
      <c r="M15" s="235"/>
      <c r="N15" s="37" t="s">
        <v>1283</v>
      </c>
      <c r="O15" s="233"/>
    </row>
    <row r="16" spans="1:15" ht="15" customHeight="1" x14ac:dyDescent="0.25">
      <c r="A16" s="219"/>
      <c r="B16" s="71" t="s">
        <v>1305</v>
      </c>
      <c r="C16" s="238"/>
      <c r="D16" s="225"/>
      <c r="E16" s="225"/>
      <c r="F16" s="225"/>
      <c r="G16" s="18">
        <v>50000</v>
      </c>
      <c r="H16" s="240"/>
      <c r="I16" s="240"/>
      <c r="J16" s="240"/>
      <c r="K16" s="240"/>
      <c r="L16" s="267"/>
      <c r="M16" s="236"/>
      <c r="N16" s="33"/>
      <c r="O16" s="234"/>
    </row>
    <row r="17" spans="1:15" ht="33.6" customHeight="1" x14ac:dyDescent="0.25">
      <c r="A17" s="218">
        <v>4</v>
      </c>
      <c r="B17" s="24" t="s">
        <v>1306</v>
      </c>
      <c r="C17" s="237" t="s">
        <v>1307</v>
      </c>
      <c r="D17" s="239">
        <v>100</v>
      </c>
      <c r="E17" s="239">
        <v>212500</v>
      </c>
      <c r="F17" s="239">
        <v>20000</v>
      </c>
      <c r="G17" s="18">
        <v>50000</v>
      </c>
      <c r="H17" s="229">
        <v>20000</v>
      </c>
      <c r="I17" s="229">
        <v>20000</v>
      </c>
      <c r="J17" s="229">
        <v>20000</v>
      </c>
      <c r="K17" s="229">
        <v>20000</v>
      </c>
      <c r="L17" s="266">
        <v>20000</v>
      </c>
      <c r="M17" s="235" t="s">
        <v>498</v>
      </c>
      <c r="N17" s="72"/>
      <c r="O17" s="471" t="s">
        <v>1281</v>
      </c>
    </row>
    <row r="18" spans="1:15" ht="15" customHeight="1" x14ac:dyDescent="0.25">
      <c r="A18" s="219"/>
      <c r="B18" s="60" t="s">
        <v>1308</v>
      </c>
      <c r="C18" s="238"/>
      <c r="D18" s="224"/>
      <c r="E18" s="224"/>
      <c r="F18" s="224"/>
      <c r="G18" s="18">
        <v>0</v>
      </c>
      <c r="H18" s="240"/>
      <c r="I18" s="240"/>
      <c r="J18" s="240"/>
      <c r="K18" s="240"/>
      <c r="L18" s="267"/>
      <c r="M18" s="235"/>
      <c r="N18" s="135" t="s">
        <v>1309</v>
      </c>
      <c r="O18" s="472"/>
    </row>
    <row r="19" spans="1:15" ht="15" customHeight="1" x14ac:dyDescent="0.25">
      <c r="A19" s="219"/>
      <c r="B19" s="31" t="s">
        <v>1310</v>
      </c>
      <c r="C19" s="238"/>
      <c r="D19" s="225"/>
      <c r="E19" s="225"/>
      <c r="F19" s="225"/>
      <c r="G19" s="18">
        <v>0</v>
      </c>
      <c r="H19" s="240"/>
      <c r="I19" s="240"/>
      <c r="J19" s="240"/>
      <c r="K19" s="240"/>
      <c r="L19" s="267"/>
      <c r="M19" s="236"/>
      <c r="N19" s="68"/>
      <c r="O19" s="473"/>
    </row>
    <row r="20" spans="1:15" ht="15" customHeight="1" x14ac:dyDescent="0.25">
      <c r="A20" s="280">
        <v>5</v>
      </c>
      <c r="B20" s="24" t="s">
        <v>192</v>
      </c>
      <c r="C20" s="275" t="s">
        <v>272</v>
      </c>
      <c r="D20" s="239">
        <v>120</v>
      </c>
      <c r="E20" s="239">
        <v>600898</v>
      </c>
      <c r="F20" s="239">
        <v>30000</v>
      </c>
      <c r="G20" s="18">
        <v>30000</v>
      </c>
      <c r="H20" s="277">
        <v>0</v>
      </c>
      <c r="I20" s="277">
        <v>20000</v>
      </c>
      <c r="J20" s="277">
        <v>0</v>
      </c>
      <c r="K20" s="277">
        <v>0</v>
      </c>
      <c r="L20" s="278">
        <v>0</v>
      </c>
      <c r="M20" s="279" t="s">
        <v>498</v>
      </c>
      <c r="N20" s="35" t="s">
        <v>1283</v>
      </c>
      <c r="O20" s="230" t="s">
        <v>366</v>
      </c>
    </row>
    <row r="21" spans="1:15" ht="15" customHeight="1" x14ac:dyDescent="0.25">
      <c r="A21" s="281"/>
      <c r="B21" s="60" t="s">
        <v>271</v>
      </c>
      <c r="C21" s="276"/>
      <c r="D21" s="224"/>
      <c r="E21" s="224"/>
      <c r="F21" s="224"/>
      <c r="G21" s="18">
        <v>30000</v>
      </c>
      <c r="H21" s="228"/>
      <c r="I21" s="228"/>
      <c r="J21" s="228"/>
      <c r="K21" s="228"/>
      <c r="L21" s="274"/>
      <c r="M21" s="235"/>
      <c r="N21" s="3" t="s">
        <v>1311</v>
      </c>
      <c r="O21" s="233"/>
    </row>
    <row r="22" spans="1:15" ht="15" customHeight="1" x14ac:dyDescent="0.25">
      <c r="A22" s="218"/>
      <c r="B22" s="31" t="s">
        <v>1312</v>
      </c>
      <c r="C22" s="237"/>
      <c r="D22" s="225"/>
      <c r="E22" s="225"/>
      <c r="F22" s="225"/>
      <c r="G22" s="18">
        <v>30000</v>
      </c>
      <c r="H22" s="229"/>
      <c r="I22" s="229"/>
      <c r="J22" s="229"/>
      <c r="K22" s="229"/>
      <c r="L22" s="266"/>
      <c r="M22" s="236"/>
      <c r="N22" s="22"/>
      <c r="O22" s="234"/>
    </row>
    <row r="23" spans="1:15" x14ac:dyDescent="0.25">
      <c r="A23" s="477">
        <v>6</v>
      </c>
      <c r="B23" s="24" t="s">
        <v>1313</v>
      </c>
      <c r="C23" s="237" t="s">
        <v>1314</v>
      </c>
      <c r="D23" s="239">
        <v>5</v>
      </c>
      <c r="E23" s="239">
        <v>51549</v>
      </c>
      <c r="F23" s="479">
        <v>31749</v>
      </c>
      <c r="G23" s="18">
        <v>0</v>
      </c>
      <c r="H23" s="229">
        <v>0</v>
      </c>
      <c r="I23" s="229">
        <v>0</v>
      </c>
      <c r="J23" s="229">
        <v>0</v>
      </c>
      <c r="K23" s="229">
        <v>0</v>
      </c>
      <c r="L23" s="266">
        <v>0</v>
      </c>
      <c r="M23" s="235" t="s">
        <v>498</v>
      </c>
      <c r="N23" s="72" t="s">
        <v>1315</v>
      </c>
      <c r="O23" s="474"/>
    </row>
    <row r="24" spans="1:15" x14ac:dyDescent="0.25">
      <c r="A24" s="478"/>
      <c r="B24" s="60" t="s">
        <v>1316</v>
      </c>
      <c r="C24" s="238"/>
      <c r="D24" s="224"/>
      <c r="E24" s="224"/>
      <c r="F24" s="480"/>
      <c r="G24" s="18">
        <v>0</v>
      </c>
      <c r="H24" s="240"/>
      <c r="I24" s="240"/>
      <c r="J24" s="240"/>
      <c r="K24" s="240"/>
      <c r="L24" s="267"/>
      <c r="M24" s="235"/>
      <c r="N24" s="67" t="s">
        <v>1317</v>
      </c>
      <c r="O24" s="475"/>
    </row>
    <row r="25" spans="1:15" x14ac:dyDescent="0.25">
      <c r="A25" s="478"/>
      <c r="B25" s="31" t="s">
        <v>1318</v>
      </c>
      <c r="C25" s="238"/>
      <c r="D25" s="225"/>
      <c r="E25" s="225"/>
      <c r="F25" s="481"/>
      <c r="G25" s="18">
        <v>0</v>
      </c>
      <c r="H25" s="240"/>
      <c r="I25" s="240"/>
      <c r="J25" s="240"/>
      <c r="K25" s="240"/>
      <c r="L25" s="267"/>
      <c r="M25" s="236"/>
      <c r="N25" s="68"/>
      <c r="O25" s="476"/>
    </row>
    <row r="26" spans="1:15" ht="14.45" customHeight="1" x14ac:dyDescent="0.25">
      <c r="A26" s="218">
        <v>7</v>
      </c>
      <c r="B26" s="24" t="s">
        <v>1319</v>
      </c>
      <c r="C26" s="237" t="s">
        <v>1320</v>
      </c>
      <c r="D26" s="239">
        <v>25</v>
      </c>
      <c r="E26" s="239">
        <v>44250</v>
      </c>
      <c r="F26" s="485">
        <v>15000</v>
      </c>
      <c r="G26" s="18">
        <v>30000</v>
      </c>
      <c r="H26" s="229">
        <v>15000</v>
      </c>
      <c r="I26" s="229">
        <v>15000</v>
      </c>
      <c r="J26" s="229">
        <v>15000</v>
      </c>
      <c r="K26" s="229">
        <v>15000</v>
      </c>
      <c r="L26" s="266">
        <v>15000</v>
      </c>
      <c r="M26" s="235" t="s">
        <v>498</v>
      </c>
      <c r="N26" s="72"/>
      <c r="O26" s="482" t="s">
        <v>1281</v>
      </c>
    </row>
    <row r="27" spans="1:15" ht="14.45" customHeight="1" x14ac:dyDescent="0.25">
      <c r="A27" s="219"/>
      <c r="B27" s="60" t="s">
        <v>692</v>
      </c>
      <c r="C27" s="238"/>
      <c r="D27" s="224"/>
      <c r="E27" s="224"/>
      <c r="F27" s="467"/>
      <c r="G27" s="18">
        <v>20000</v>
      </c>
      <c r="H27" s="240"/>
      <c r="I27" s="240"/>
      <c r="J27" s="240"/>
      <c r="K27" s="240"/>
      <c r="L27" s="267"/>
      <c r="M27" s="235"/>
      <c r="N27" s="135" t="s">
        <v>1283</v>
      </c>
      <c r="O27" s="483"/>
    </row>
    <row r="28" spans="1:15" ht="14.45" customHeight="1" x14ac:dyDescent="0.25">
      <c r="A28" s="219"/>
      <c r="B28" s="31" t="s">
        <v>1321</v>
      </c>
      <c r="C28" s="238"/>
      <c r="D28" s="225"/>
      <c r="E28" s="225"/>
      <c r="F28" s="468"/>
      <c r="G28" s="18">
        <v>0</v>
      </c>
      <c r="H28" s="240"/>
      <c r="I28" s="240"/>
      <c r="J28" s="240"/>
      <c r="K28" s="240"/>
      <c r="L28" s="267"/>
      <c r="M28" s="236"/>
      <c r="N28" s="68"/>
      <c r="O28" s="484"/>
    </row>
    <row r="29" spans="1:15" ht="15.75" x14ac:dyDescent="0.25">
      <c r="A29" s="54"/>
      <c r="B29" s="54"/>
      <c r="C29" s="54"/>
      <c r="D29" s="54"/>
      <c r="E29" s="54"/>
      <c r="F29" s="55">
        <v>150000</v>
      </c>
      <c r="G29" s="55" t="s">
        <v>405</v>
      </c>
      <c r="H29" s="55">
        <f>SUM(H8:H28)</f>
        <v>120000</v>
      </c>
      <c r="I29" s="55">
        <f>SUM(I8:I28)</f>
        <v>140000</v>
      </c>
      <c r="J29" s="55">
        <f>SUM(J8:J28)</f>
        <v>120000</v>
      </c>
      <c r="K29" s="55">
        <f>SUM(K8:K28)</f>
        <v>120000</v>
      </c>
      <c r="L29" s="55">
        <f>SUM(L8:L28)</f>
        <v>120000</v>
      </c>
      <c r="M29" s="54"/>
      <c r="O29" s="1"/>
    </row>
    <row r="30" spans="1:15" x14ac:dyDescent="0.25">
      <c r="H30" s="70"/>
    </row>
  </sheetData>
  <mergeCells count="98">
    <mergeCell ref="O26:O28"/>
    <mergeCell ref="A26:A28"/>
    <mergeCell ref="C26:C28"/>
    <mergeCell ref="D26:D28"/>
    <mergeCell ref="E26:E28"/>
    <mergeCell ref="F26:F28"/>
    <mergeCell ref="H26:H28"/>
    <mergeCell ref="I26:I28"/>
    <mergeCell ref="J26:J28"/>
    <mergeCell ref="K26:K28"/>
    <mergeCell ref="L26:L28"/>
    <mergeCell ref="M26:M28"/>
    <mergeCell ref="A23:A25"/>
    <mergeCell ref="C23:C25"/>
    <mergeCell ref="K20:K22"/>
    <mergeCell ref="L20:L22"/>
    <mergeCell ref="M20:M22"/>
    <mergeCell ref="F23:F25"/>
    <mergeCell ref="H23:H25"/>
    <mergeCell ref="I23:I25"/>
    <mergeCell ref="J23:J25"/>
    <mergeCell ref="K23:K25"/>
    <mergeCell ref="A20:A22"/>
    <mergeCell ref="C20:C22"/>
    <mergeCell ref="D20:D22"/>
    <mergeCell ref="E20:E22"/>
    <mergeCell ref="F20:F22"/>
    <mergeCell ref="L23:L25"/>
    <mergeCell ref="C17:C19"/>
    <mergeCell ref="D17:D19"/>
    <mergeCell ref="E17:E19"/>
    <mergeCell ref="F17:F19"/>
    <mergeCell ref="H17:H19"/>
    <mergeCell ref="D23:D25"/>
    <mergeCell ref="E23:E25"/>
    <mergeCell ref="O17:O19"/>
    <mergeCell ref="I17:I19"/>
    <mergeCell ref="J17:J19"/>
    <mergeCell ref="K17:K19"/>
    <mergeCell ref="L17:L19"/>
    <mergeCell ref="M17:M19"/>
    <mergeCell ref="O20:O22"/>
    <mergeCell ref="O23:O25"/>
    <mergeCell ref="H20:H22"/>
    <mergeCell ref="I20:I22"/>
    <mergeCell ref="J20:J22"/>
    <mergeCell ref="J14:J16"/>
    <mergeCell ref="K14:K16"/>
    <mergeCell ref="L14:L16"/>
    <mergeCell ref="M14:M16"/>
    <mergeCell ref="M23:M25"/>
    <mergeCell ref="D14:D16"/>
    <mergeCell ref="E14:E16"/>
    <mergeCell ref="F14:F16"/>
    <mergeCell ref="H14:H16"/>
    <mergeCell ref="I14:I16"/>
    <mergeCell ref="A17:A19"/>
    <mergeCell ref="O11:O13"/>
    <mergeCell ref="A11:A13"/>
    <mergeCell ref="C11:C13"/>
    <mergeCell ref="D11:D13"/>
    <mergeCell ref="E11:E13"/>
    <mergeCell ref="F11:F13"/>
    <mergeCell ref="H11:H13"/>
    <mergeCell ref="I11:I13"/>
    <mergeCell ref="J11:J13"/>
    <mergeCell ref="K11:K13"/>
    <mergeCell ref="L11:L13"/>
    <mergeCell ref="M11:M13"/>
    <mergeCell ref="O14:O16"/>
    <mergeCell ref="A14:A16"/>
    <mergeCell ref="C14:C16"/>
    <mergeCell ref="O8:O10"/>
    <mergeCell ref="L4:L7"/>
    <mergeCell ref="M4:M7"/>
    <mergeCell ref="N4:N7"/>
    <mergeCell ref="O4:O7"/>
    <mergeCell ref="M8:M10"/>
    <mergeCell ref="A1:M1"/>
    <mergeCell ref="A2:M2"/>
    <mergeCell ref="A3:K3"/>
    <mergeCell ref="D4:D7"/>
    <mergeCell ref="E4:E7"/>
    <mergeCell ref="F4:F7"/>
    <mergeCell ref="H4:H7"/>
    <mergeCell ref="I4:I7"/>
    <mergeCell ref="J4:J7"/>
    <mergeCell ref="K4:K7"/>
    <mergeCell ref="A8:A10"/>
    <mergeCell ref="C8:C10"/>
    <mergeCell ref="D8:D10"/>
    <mergeCell ref="E8:E10"/>
    <mergeCell ref="F8:F10"/>
    <mergeCell ref="I8:I10"/>
    <mergeCell ref="J8:J10"/>
    <mergeCell ref="K8:K10"/>
    <mergeCell ref="L8:L10"/>
    <mergeCell ref="H8:H10"/>
  </mergeCells>
  <printOptions horizontalCentered="1"/>
  <pageMargins left="0" right="0" top="0.19685039370078741" bottom="0" header="0" footer="0"/>
  <pageSetup paperSize="8" scale="63" orientation="landscape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25</vt:i4>
      </vt:variant>
    </vt:vector>
  </HeadingPairs>
  <TitlesOfParts>
    <vt:vector size="46" baseType="lpstr">
      <vt:lpstr>SPORT I.</vt:lpstr>
      <vt:lpstr>SPORT II.</vt:lpstr>
      <vt:lpstr>SPORT III.</vt:lpstr>
      <vt:lpstr>SPORT IV.</vt:lpstr>
      <vt:lpstr>KULTURA I.</vt:lpstr>
      <vt:lpstr>KULTURA II.</vt:lpstr>
      <vt:lpstr>KULTURA III.</vt:lpstr>
      <vt:lpstr>BEZPEČNOST</vt:lpstr>
      <vt:lpstr>SOC a ZDR I.</vt:lpstr>
      <vt:lpstr>SOC a ZDR II.</vt:lpstr>
      <vt:lpstr>SOC a ZDR III.</vt:lpstr>
      <vt:lpstr>SOC a ZDR IV.</vt:lpstr>
      <vt:lpstr>SOC a ZDR V.</vt:lpstr>
      <vt:lpstr>SOC a ZDR VI.</vt:lpstr>
      <vt:lpstr>SOC a ZDR VII.</vt:lpstr>
      <vt:lpstr>SOC a ZDR VIII.</vt:lpstr>
      <vt:lpstr>RP a INTEGR. I.</vt:lpstr>
      <vt:lpstr>RP a INTEGR. II.</vt:lpstr>
      <vt:lpstr>ŽP I.</vt:lpstr>
      <vt:lpstr>ŽP II.</vt:lpstr>
      <vt:lpstr>ŽP III.</vt:lpstr>
      <vt:lpstr>BEZPEČNOST!Názvy_tisku</vt:lpstr>
      <vt:lpstr>'KULTURA I.'!Názvy_tisku</vt:lpstr>
      <vt:lpstr>'KULTURA II.'!Názvy_tisku</vt:lpstr>
      <vt:lpstr>'KULTURA III.'!Názvy_tisku</vt:lpstr>
      <vt:lpstr>'RP a INTEGR. I.'!Názvy_tisku</vt:lpstr>
      <vt:lpstr>'RP a INTEGR. II.'!Názvy_tisku</vt:lpstr>
      <vt:lpstr>'SOC a ZDR I.'!Názvy_tisku</vt:lpstr>
      <vt:lpstr>'SOC a ZDR II.'!Názvy_tisku</vt:lpstr>
      <vt:lpstr>'SOC a ZDR III.'!Názvy_tisku</vt:lpstr>
      <vt:lpstr>'SOC a ZDR IV.'!Názvy_tisku</vt:lpstr>
      <vt:lpstr>'SOC a ZDR V.'!Názvy_tisku</vt:lpstr>
      <vt:lpstr>'SOC a ZDR VI.'!Názvy_tisku</vt:lpstr>
      <vt:lpstr>'SOC a ZDR VII.'!Názvy_tisku</vt:lpstr>
      <vt:lpstr>'SOC a ZDR VIII.'!Názvy_tisku</vt:lpstr>
      <vt:lpstr>'SPORT I.'!Názvy_tisku</vt:lpstr>
      <vt:lpstr>'SPORT II.'!Názvy_tisku</vt:lpstr>
      <vt:lpstr>'SPORT III.'!Názvy_tisku</vt:lpstr>
      <vt:lpstr>'SPORT IV.'!Názvy_tisku</vt:lpstr>
      <vt:lpstr>'ŽP I.'!Názvy_tisku</vt:lpstr>
      <vt:lpstr>'ŽP II.'!Názvy_tisku</vt:lpstr>
      <vt:lpstr>'ŽP III.'!Názvy_tisku</vt:lpstr>
      <vt:lpstr>BEZPEČNOST!Oblast_tisku</vt:lpstr>
      <vt:lpstr>'KULTURA I.'!Oblast_tisku</vt:lpstr>
      <vt:lpstr>'KULTURA II.'!Oblast_tisku</vt:lpstr>
      <vt:lpstr>'KULTURA III.'!Oblast_tisku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Heinzová Veronika [P4]</dc:creator>
  <cp:lastModifiedBy>Hu Michal [P4]</cp:lastModifiedBy>
  <cp:lastPrinted>2021-05-13T09:19:07Z</cp:lastPrinted>
  <dcterms:created xsi:type="dcterms:W3CDTF">2020-01-15T08:54:32Z</dcterms:created>
  <dcterms:modified xsi:type="dcterms:W3CDTF">2021-05-13T11:33:18Z</dcterms:modified>
</cp:coreProperties>
</file>